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21630" windowHeight="9465" firstSheet="4" activeTab="8"/>
  </bookViews>
  <sheets>
    <sheet name="New construction works" sheetId="2" r:id="rId1"/>
    <sheet name="Plant, machnery and equipment" sheetId="4" r:id="rId2"/>
    <sheet name="Transport equipment" sheetId="5" r:id="rId3"/>
    <sheet name="Land and existing buildings" sheetId="7" r:id="rId4"/>
    <sheet name="Other fixed assets" sheetId="6" r:id="rId5"/>
    <sheet name="Investment property" sheetId="1" r:id="rId6"/>
    <sheet name="Leased assets" sheetId="3" r:id="rId7"/>
    <sheet name="Total capital expenditure" sheetId="8" r:id="rId8"/>
    <sheet name="Sheet1" sheetId="10" r:id="rId9"/>
  </sheets>
  <definedNames>
    <definedName name="_xlnm._FilterDatabase" localSheetId="3" hidden="1">'Land and existing buildings'!$B$6:$G$29</definedName>
    <definedName name="_xlnm._FilterDatabase" localSheetId="4" hidden="1">'Other fixed assets'!$B$6:$G$29</definedName>
    <definedName name="_xlnm._FilterDatabase" localSheetId="1" hidden="1">'Plant, machnery and equipment'!$B$6:$G$29</definedName>
  </definedNames>
  <calcPr calcId="144525"/>
</workbook>
</file>

<file path=xl/calcChain.xml><?xml version="1.0" encoding="utf-8"?>
<calcChain xmlns="http://schemas.openxmlformats.org/spreadsheetml/2006/main">
  <c r="C29" i="7" l="1"/>
  <c r="D29" i="7"/>
  <c r="E29" i="7"/>
  <c r="F29" i="7"/>
  <c r="G29" i="7"/>
  <c r="C29" i="8"/>
  <c r="D29" i="8"/>
  <c r="E29" i="8"/>
  <c r="F29" i="8"/>
  <c r="G29" i="8"/>
  <c r="C29" i="1"/>
  <c r="D29" i="1"/>
  <c r="E29" i="1"/>
  <c r="F29" i="1"/>
  <c r="G29" i="1"/>
  <c r="C29" i="2"/>
  <c r="D29" i="2"/>
  <c r="E29" i="2"/>
  <c r="F29" i="2"/>
  <c r="G29" i="2"/>
  <c r="C29" i="3"/>
  <c r="D29" i="3"/>
  <c r="E29" i="3"/>
  <c r="F29" i="3"/>
  <c r="G29" i="3"/>
  <c r="C29" i="4"/>
  <c r="D29" i="4"/>
  <c r="E29" i="4"/>
  <c r="F29" i="4"/>
  <c r="G29" i="4"/>
  <c r="C29" i="5"/>
  <c r="D29" i="5"/>
  <c r="E29" i="5"/>
  <c r="F29" i="5"/>
  <c r="G29" i="5"/>
  <c r="C29" i="6"/>
  <c r="D29" i="6"/>
  <c r="E29" i="6"/>
  <c r="F29" i="6"/>
  <c r="G29" i="6"/>
</calcChain>
</file>

<file path=xl/sharedStrings.xml><?xml version="1.0" encoding="utf-8"?>
<sst xmlns="http://schemas.openxmlformats.org/spreadsheetml/2006/main" count="256" uniqueCount="38">
  <si>
    <t>CAPE PENINSULA UNIVERSITY OF TECHNOLOGY</t>
  </si>
  <si>
    <t>CENTRAL UNIVERSITY OF TECHNOLOGY-FREE STATE</t>
  </si>
  <si>
    <t>DURBAN INSTITUTE OF TECHNOLOGY</t>
  </si>
  <si>
    <t>MANGOSUTHU TECHNIKON</t>
  </si>
  <si>
    <t>NELSON MANDELA METROPOLITAN UNIVERSITY</t>
  </si>
  <si>
    <t>NORTH WEST UNIVERSITY</t>
  </si>
  <si>
    <t>RHODES UNIVERSITY</t>
  </si>
  <si>
    <t>STELLENBOSCH UNIVERSITY</t>
  </si>
  <si>
    <t>TSHWANE UNIVERSITY OF TECHNOLOGY</t>
  </si>
  <si>
    <t>UNIVERSITY OF CAPE TOWN</t>
  </si>
  <si>
    <t>UNIVERSITY OF FORT HARE</t>
  </si>
  <si>
    <t>UNIVERSITY OF JOHANNESBURG</t>
  </si>
  <si>
    <t>UNIVERSITY OF KWAZULU-NATAL</t>
  </si>
  <si>
    <t>UNIVERSITY OF LIMPOPO</t>
  </si>
  <si>
    <t>UNIVERSITY OF PRETORIA</t>
  </si>
  <si>
    <t>UNIVERSITY OF SOUTH AFRICA</t>
  </si>
  <si>
    <t>UNIVERSITY OF THE FREE STATE</t>
  </si>
  <si>
    <t>UNIVERSITY OF THE WESTERN CAPE</t>
  </si>
  <si>
    <t>UNIVERSITY OF THE WITWATERSRAND</t>
  </si>
  <si>
    <t>UNIVERSITY OF VENDA</t>
  </si>
  <si>
    <t>UNIVERSITY OF ZULULAND</t>
  </si>
  <si>
    <t>VAAL UNIVERSITY OF TECHNOLOGY</t>
  </si>
  <si>
    <t>WALTER SISULU UNIVERSITY OF TECHNOLOGY &amp; SCIENCE</t>
  </si>
  <si>
    <t>No.</t>
  </si>
  <si>
    <t>Name</t>
  </si>
  <si>
    <t>Total</t>
  </si>
  <si>
    <t xml:space="preserve">Actual Capital expenditure </t>
  </si>
  <si>
    <t>Expected capital expenditure</t>
  </si>
  <si>
    <t>2012*</t>
  </si>
  <si>
    <t>R'000</t>
  </si>
  <si>
    <t>Higher Education Institutions: New construction works</t>
  </si>
  <si>
    <t>Higher Education Institutions: Plant, machinery and equipment</t>
  </si>
  <si>
    <t>Higher Education Institutions: Transport</t>
  </si>
  <si>
    <t>Higher Education Institutions: Land and existing buildings</t>
  </si>
  <si>
    <t>Higher Education Institutions: Other fixed assets</t>
  </si>
  <si>
    <t>Higher Education Institutions: Investment property</t>
  </si>
  <si>
    <t>Higher Education Institutions: Leased assets</t>
  </si>
  <si>
    <t>Higher Education Institutions: Total capital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</si>
</sst>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3" fontId="3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3" fontId="4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M12" sqref="M12"/>
    </sheetView>
  </sheetViews>
  <sheetFormatPr defaultRowHeight="15" x14ac:dyDescent="0.25"/>
  <cols>
    <col min="1" max="1" width="3.5703125" style="2" bestFit="1" customWidth="1"/>
    <col min="2" max="2" width="51.5703125" bestFit="1" customWidth="1"/>
    <col min="3" max="3" width="18.85546875" customWidth="1"/>
    <col min="4" max="7" width="15.85546875" customWidth="1"/>
  </cols>
  <sheetData>
    <row r="1" spans="1:7" x14ac:dyDescent="0.25">
      <c r="A1" s="12" t="s">
        <v>30</v>
      </c>
      <c r="B1" s="12"/>
      <c r="C1" s="12"/>
      <c r="D1" s="12"/>
      <c r="E1" s="12"/>
      <c r="F1" s="12"/>
      <c r="G1" s="12"/>
    </row>
    <row r="2" spans="1:7" x14ac:dyDescent="0.25">
      <c r="A2" s="13" t="s">
        <v>23</v>
      </c>
      <c r="B2" s="14" t="s">
        <v>24</v>
      </c>
      <c r="C2" s="15" t="s">
        <v>25</v>
      </c>
      <c r="D2" s="15"/>
      <c r="E2" s="15"/>
      <c r="F2" s="15"/>
      <c r="G2" s="15"/>
    </row>
    <row r="3" spans="1:7" x14ac:dyDescent="0.25">
      <c r="A3" s="13"/>
      <c r="B3" s="14"/>
      <c r="C3" s="15" t="s">
        <v>26</v>
      </c>
      <c r="D3" s="15"/>
      <c r="E3" s="15" t="s">
        <v>27</v>
      </c>
      <c r="F3" s="15"/>
      <c r="G3" s="15"/>
    </row>
    <row r="4" spans="1:7" x14ac:dyDescent="0.25">
      <c r="A4" s="13"/>
      <c r="B4" s="14"/>
      <c r="C4" s="1" t="s">
        <v>28</v>
      </c>
      <c r="D4" s="1">
        <v>2013</v>
      </c>
      <c r="E4" s="1">
        <v>2014</v>
      </c>
      <c r="F4" s="1">
        <v>2015</v>
      </c>
      <c r="G4" s="1">
        <v>2016</v>
      </c>
    </row>
    <row r="5" spans="1:7" x14ac:dyDescent="0.25">
      <c r="A5" s="13"/>
      <c r="B5" s="14"/>
      <c r="C5" s="15" t="s">
        <v>29</v>
      </c>
      <c r="D5" s="15"/>
      <c r="E5" s="15"/>
      <c r="F5" s="15"/>
      <c r="G5" s="15"/>
    </row>
    <row r="6" spans="1:7" x14ac:dyDescent="0.25">
      <c r="A6" s="9">
        <v>1</v>
      </c>
      <c r="B6" s="10" t="s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</row>
    <row r="7" spans="1:7" x14ac:dyDescent="0.25">
      <c r="A7" s="9">
        <v>2</v>
      </c>
      <c r="B7" s="10" t="s">
        <v>1</v>
      </c>
      <c r="C7" s="11">
        <v>0</v>
      </c>
      <c r="D7" s="11">
        <v>14415</v>
      </c>
      <c r="E7" s="11">
        <v>0</v>
      </c>
      <c r="F7" s="11">
        <v>0</v>
      </c>
      <c r="G7" s="11">
        <v>0</v>
      </c>
    </row>
    <row r="8" spans="1:7" x14ac:dyDescent="0.25">
      <c r="A8" s="9">
        <v>3</v>
      </c>
      <c r="B8" s="10" t="s">
        <v>2</v>
      </c>
      <c r="C8" s="11">
        <v>0</v>
      </c>
      <c r="D8" s="11">
        <v>26691</v>
      </c>
      <c r="E8" s="11">
        <v>0</v>
      </c>
      <c r="F8" s="11">
        <v>0</v>
      </c>
      <c r="G8" s="11">
        <v>0</v>
      </c>
    </row>
    <row r="9" spans="1:7" x14ac:dyDescent="0.25">
      <c r="A9" s="9">
        <v>4</v>
      </c>
      <c r="B9" s="10" t="s">
        <v>3</v>
      </c>
      <c r="C9" s="11">
        <v>0</v>
      </c>
      <c r="D9" s="11">
        <v>1635</v>
      </c>
      <c r="E9" s="11">
        <v>0</v>
      </c>
      <c r="F9" s="11">
        <v>0</v>
      </c>
      <c r="G9" s="11">
        <v>0</v>
      </c>
    </row>
    <row r="10" spans="1:7" x14ac:dyDescent="0.25">
      <c r="A10" s="9">
        <v>5</v>
      </c>
      <c r="B10" s="10" t="s">
        <v>4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</row>
    <row r="11" spans="1:7" x14ac:dyDescent="0.25">
      <c r="A11" s="9">
        <v>6</v>
      </c>
      <c r="B11" s="10" t="s">
        <v>5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x14ac:dyDescent="0.25">
      <c r="A12" s="9">
        <v>7</v>
      </c>
      <c r="B12" s="10" t="s">
        <v>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</row>
    <row r="13" spans="1:7" x14ac:dyDescent="0.25">
      <c r="A13" s="9">
        <v>8</v>
      </c>
      <c r="B13" s="10" t="s">
        <v>7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</row>
    <row r="14" spans="1:7" x14ac:dyDescent="0.25">
      <c r="A14" s="9">
        <v>9</v>
      </c>
      <c r="B14" s="10" t="s">
        <v>8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</row>
    <row r="15" spans="1:7" x14ac:dyDescent="0.25">
      <c r="A15" s="9">
        <v>10</v>
      </c>
      <c r="B15" s="10" t="s">
        <v>9</v>
      </c>
      <c r="C15" s="11">
        <v>128137</v>
      </c>
      <c r="D15" s="11">
        <v>85484</v>
      </c>
      <c r="E15" s="11">
        <v>0</v>
      </c>
      <c r="F15" s="11">
        <v>0</v>
      </c>
      <c r="G15" s="11">
        <v>0</v>
      </c>
    </row>
    <row r="16" spans="1:7" x14ac:dyDescent="0.25">
      <c r="A16" s="9">
        <v>11</v>
      </c>
      <c r="B16" s="10" t="s">
        <v>10</v>
      </c>
      <c r="C16" s="11">
        <v>0</v>
      </c>
      <c r="D16" s="11">
        <v>1491</v>
      </c>
      <c r="E16" s="11">
        <v>110000</v>
      </c>
      <c r="F16" s="11">
        <v>423000</v>
      </c>
      <c r="G16" s="11">
        <v>300000</v>
      </c>
    </row>
    <row r="17" spans="1:7" x14ac:dyDescent="0.25">
      <c r="A17" s="9">
        <v>12</v>
      </c>
      <c r="B17" s="10" t="s">
        <v>11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</row>
    <row r="18" spans="1:7" x14ac:dyDescent="0.25">
      <c r="A18" s="9">
        <v>13</v>
      </c>
      <c r="B18" s="10" t="s">
        <v>12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</row>
    <row r="19" spans="1:7" x14ac:dyDescent="0.25">
      <c r="A19" s="9">
        <v>14</v>
      </c>
      <c r="B19" s="10" t="s">
        <v>13</v>
      </c>
      <c r="C19" s="11">
        <v>66245</v>
      </c>
      <c r="D19" s="11">
        <v>64320</v>
      </c>
      <c r="E19" s="11">
        <v>0</v>
      </c>
      <c r="F19" s="11">
        <v>0</v>
      </c>
      <c r="G19" s="11">
        <v>0</v>
      </c>
    </row>
    <row r="20" spans="1:7" x14ac:dyDescent="0.25">
      <c r="A20" s="9">
        <v>15</v>
      </c>
      <c r="B20" s="10" t="s">
        <v>14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</row>
    <row r="21" spans="1:7" x14ac:dyDescent="0.25">
      <c r="A21" s="9">
        <v>16</v>
      </c>
      <c r="B21" s="10" t="s">
        <v>15</v>
      </c>
      <c r="C21" s="11">
        <v>0</v>
      </c>
      <c r="D21" s="11">
        <v>0</v>
      </c>
      <c r="E21" s="11">
        <v>70000</v>
      </c>
      <c r="F21" s="11">
        <v>0</v>
      </c>
      <c r="G21" s="11">
        <v>0</v>
      </c>
    </row>
    <row r="22" spans="1:7" x14ac:dyDescent="0.25">
      <c r="A22" s="9">
        <v>17</v>
      </c>
      <c r="B22" s="10" t="s">
        <v>16</v>
      </c>
      <c r="C22" s="11">
        <v>0</v>
      </c>
      <c r="D22" s="11">
        <v>28769</v>
      </c>
      <c r="E22" s="11">
        <v>144382</v>
      </c>
      <c r="F22" s="11">
        <v>142139</v>
      </c>
      <c r="G22" s="11">
        <v>35535</v>
      </c>
    </row>
    <row r="23" spans="1:7" x14ac:dyDescent="0.25">
      <c r="A23" s="9">
        <v>18</v>
      </c>
      <c r="B23" s="10" t="s">
        <v>17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</row>
    <row r="24" spans="1:7" x14ac:dyDescent="0.25">
      <c r="A24" s="9">
        <v>19</v>
      </c>
      <c r="B24" s="10" t="s">
        <v>18</v>
      </c>
      <c r="C24" s="11">
        <v>353722</v>
      </c>
      <c r="D24" s="11">
        <v>272491</v>
      </c>
      <c r="E24" s="11">
        <v>156119</v>
      </c>
      <c r="F24" s="11">
        <v>31464</v>
      </c>
      <c r="G24" s="11">
        <v>10000</v>
      </c>
    </row>
    <row r="25" spans="1:7" x14ac:dyDescent="0.25">
      <c r="A25" s="9">
        <v>20</v>
      </c>
      <c r="B25" s="10" t="s">
        <v>19</v>
      </c>
      <c r="C25" s="11">
        <v>56712</v>
      </c>
      <c r="D25" s="11">
        <v>90414</v>
      </c>
      <c r="E25" s="11">
        <v>0</v>
      </c>
      <c r="F25" s="11">
        <v>0</v>
      </c>
      <c r="G25" s="11">
        <v>0</v>
      </c>
    </row>
    <row r="26" spans="1:7" x14ac:dyDescent="0.25">
      <c r="A26" s="9">
        <v>21</v>
      </c>
      <c r="B26" s="10" t="s">
        <v>20</v>
      </c>
      <c r="C26" s="11">
        <v>46559</v>
      </c>
      <c r="D26" s="11">
        <v>19021</v>
      </c>
      <c r="E26" s="11">
        <v>165864</v>
      </c>
      <c r="F26" s="11">
        <v>197165</v>
      </c>
      <c r="G26" s="11">
        <v>146165</v>
      </c>
    </row>
    <row r="27" spans="1:7" x14ac:dyDescent="0.25">
      <c r="A27" s="9">
        <v>22</v>
      </c>
      <c r="B27" s="10" t="s">
        <v>21</v>
      </c>
      <c r="C27" s="11">
        <v>2944</v>
      </c>
      <c r="D27" s="11">
        <v>7197</v>
      </c>
      <c r="E27" s="11">
        <v>0</v>
      </c>
      <c r="F27" s="11">
        <v>0</v>
      </c>
      <c r="G27" s="11">
        <v>0</v>
      </c>
    </row>
    <row r="28" spans="1:7" x14ac:dyDescent="0.25">
      <c r="A28" s="9">
        <v>23</v>
      </c>
      <c r="B28" s="10" t="s">
        <v>22</v>
      </c>
      <c r="C28" s="11">
        <v>83161</v>
      </c>
      <c r="D28" s="11">
        <v>23200</v>
      </c>
      <c r="E28" s="11">
        <v>7000</v>
      </c>
      <c r="F28" s="11">
        <v>75000</v>
      </c>
      <c r="G28" s="11">
        <v>0</v>
      </c>
    </row>
    <row r="29" spans="1:7" x14ac:dyDescent="0.25">
      <c r="A29" s="3"/>
      <c r="B29" s="4" t="s">
        <v>25</v>
      </c>
      <c r="C29" s="5">
        <f>SUM(C6:C28)</f>
        <v>737480</v>
      </c>
      <c r="D29" s="5">
        <f>SUM(D6:D28)</f>
        <v>635128</v>
      </c>
      <c r="E29" s="5">
        <f>SUM(E6:E28)</f>
        <v>653365</v>
      </c>
      <c r="F29" s="5">
        <f>SUM(F6:F28)</f>
        <v>868768</v>
      </c>
      <c r="G29" s="5">
        <f>SUM(G6:G28)</f>
        <v>491700</v>
      </c>
    </row>
  </sheetData>
  <sortState ref="B2:Q25">
    <sortCondition ref="B1"/>
  </sortState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J12" sqref="J12"/>
    </sheetView>
  </sheetViews>
  <sheetFormatPr defaultRowHeight="15" x14ac:dyDescent="0.25"/>
  <cols>
    <col min="1" max="1" width="3.5703125" style="2" bestFit="1" customWidth="1"/>
    <col min="2" max="2" width="51.5703125" bestFit="1" customWidth="1"/>
    <col min="3" max="3" width="18.85546875" customWidth="1"/>
    <col min="4" max="7" width="15.85546875" customWidth="1"/>
  </cols>
  <sheetData>
    <row r="1" spans="1:7" x14ac:dyDescent="0.25">
      <c r="A1" s="12" t="s">
        <v>31</v>
      </c>
      <c r="B1" s="12"/>
      <c r="C1" s="12"/>
      <c r="D1" s="12"/>
      <c r="E1" s="12"/>
      <c r="F1" s="12"/>
      <c r="G1" s="12"/>
    </row>
    <row r="2" spans="1:7" x14ac:dyDescent="0.25">
      <c r="A2" s="13" t="s">
        <v>23</v>
      </c>
      <c r="B2" s="14" t="s">
        <v>24</v>
      </c>
      <c r="C2" s="15" t="s">
        <v>25</v>
      </c>
      <c r="D2" s="15"/>
      <c r="E2" s="15"/>
      <c r="F2" s="15"/>
      <c r="G2" s="15"/>
    </row>
    <row r="3" spans="1:7" x14ac:dyDescent="0.25">
      <c r="A3" s="13"/>
      <c r="B3" s="14"/>
      <c r="C3" s="15" t="s">
        <v>26</v>
      </c>
      <c r="D3" s="15"/>
      <c r="E3" s="15" t="s">
        <v>27</v>
      </c>
      <c r="F3" s="15"/>
      <c r="G3" s="15"/>
    </row>
    <row r="4" spans="1:7" x14ac:dyDescent="0.25">
      <c r="A4" s="13"/>
      <c r="B4" s="14"/>
      <c r="C4" s="1" t="s">
        <v>28</v>
      </c>
      <c r="D4" s="1">
        <v>2013</v>
      </c>
      <c r="E4" s="1">
        <v>2014</v>
      </c>
      <c r="F4" s="1">
        <v>2015</v>
      </c>
      <c r="G4" s="1">
        <v>2016</v>
      </c>
    </row>
    <row r="5" spans="1:7" x14ac:dyDescent="0.25">
      <c r="A5" s="13"/>
      <c r="B5" s="14"/>
      <c r="C5" s="15" t="s">
        <v>29</v>
      </c>
      <c r="D5" s="15"/>
      <c r="E5" s="15"/>
      <c r="F5" s="15"/>
      <c r="G5" s="15"/>
    </row>
    <row r="6" spans="1:7" x14ac:dyDescent="0.25">
      <c r="A6" s="9">
        <v>1</v>
      </c>
      <c r="B6" s="10" t="s">
        <v>0</v>
      </c>
      <c r="C6" s="11">
        <v>22816</v>
      </c>
      <c r="D6" s="11">
        <v>44178</v>
      </c>
      <c r="E6" s="11">
        <v>0</v>
      </c>
      <c r="F6" s="11">
        <v>0</v>
      </c>
      <c r="G6" s="11">
        <v>0</v>
      </c>
    </row>
    <row r="7" spans="1:7" x14ac:dyDescent="0.25">
      <c r="A7" s="9">
        <v>2</v>
      </c>
      <c r="B7" s="10" t="s">
        <v>1</v>
      </c>
      <c r="C7" s="11">
        <v>32914</v>
      </c>
      <c r="D7" s="11">
        <v>32627</v>
      </c>
      <c r="E7" s="11">
        <v>22724</v>
      </c>
      <c r="F7" s="11">
        <v>24650</v>
      </c>
      <c r="G7" s="11">
        <v>26947</v>
      </c>
    </row>
    <row r="8" spans="1:7" x14ac:dyDescent="0.25">
      <c r="A8" s="9">
        <v>3</v>
      </c>
      <c r="B8" s="10" t="s">
        <v>2</v>
      </c>
      <c r="C8" s="11">
        <v>38817</v>
      </c>
      <c r="D8" s="11">
        <v>45390</v>
      </c>
      <c r="E8" s="11">
        <v>0</v>
      </c>
      <c r="F8" s="11">
        <v>0</v>
      </c>
      <c r="G8" s="11">
        <v>0</v>
      </c>
    </row>
    <row r="9" spans="1:7" x14ac:dyDescent="0.25">
      <c r="A9" s="9">
        <v>4</v>
      </c>
      <c r="B9" s="10" t="s">
        <v>3</v>
      </c>
      <c r="C9" s="11">
        <v>11913</v>
      </c>
      <c r="D9" s="11">
        <v>6263</v>
      </c>
      <c r="E9" s="11">
        <v>0</v>
      </c>
      <c r="F9" s="11">
        <v>0</v>
      </c>
      <c r="G9" s="11">
        <v>0</v>
      </c>
    </row>
    <row r="10" spans="1:7" x14ac:dyDescent="0.25">
      <c r="A10" s="9">
        <v>5</v>
      </c>
      <c r="B10" s="10" t="s">
        <v>4</v>
      </c>
      <c r="C10" s="11">
        <v>12518</v>
      </c>
      <c r="D10" s="11">
        <v>70334</v>
      </c>
      <c r="E10" s="11">
        <v>0</v>
      </c>
      <c r="F10" s="11">
        <v>0</v>
      </c>
      <c r="G10" s="11">
        <v>0</v>
      </c>
    </row>
    <row r="11" spans="1:7" x14ac:dyDescent="0.25">
      <c r="A11" s="9">
        <v>6</v>
      </c>
      <c r="B11" s="10" t="s">
        <v>5</v>
      </c>
      <c r="C11" s="11">
        <v>149978</v>
      </c>
      <c r="D11" s="11">
        <v>107293</v>
      </c>
      <c r="E11" s="11">
        <v>0</v>
      </c>
      <c r="F11" s="11">
        <v>0</v>
      </c>
      <c r="G11" s="11">
        <v>0</v>
      </c>
    </row>
    <row r="12" spans="1:7" x14ac:dyDescent="0.25">
      <c r="A12" s="9">
        <v>7</v>
      </c>
      <c r="B12" s="10" t="s">
        <v>6</v>
      </c>
      <c r="C12" s="11">
        <v>19414</v>
      </c>
      <c r="D12" s="11">
        <v>20868</v>
      </c>
      <c r="E12" s="11">
        <v>0</v>
      </c>
      <c r="F12" s="11">
        <v>0</v>
      </c>
      <c r="G12" s="11">
        <v>0</v>
      </c>
    </row>
    <row r="13" spans="1:7" x14ac:dyDescent="0.25">
      <c r="A13" s="9">
        <v>8</v>
      </c>
      <c r="B13" s="10" t="s">
        <v>7</v>
      </c>
      <c r="C13" s="11">
        <v>127424</v>
      </c>
      <c r="D13" s="11">
        <v>118664</v>
      </c>
      <c r="E13" s="11">
        <v>0</v>
      </c>
      <c r="F13" s="11">
        <v>0</v>
      </c>
      <c r="G13" s="11">
        <v>0</v>
      </c>
    </row>
    <row r="14" spans="1:7" x14ac:dyDescent="0.25">
      <c r="A14" s="9">
        <v>9</v>
      </c>
      <c r="B14" s="10" t="s">
        <v>8</v>
      </c>
      <c r="C14" s="11">
        <v>117191</v>
      </c>
      <c r="D14" s="11">
        <v>84390</v>
      </c>
      <c r="E14" s="11">
        <v>0</v>
      </c>
      <c r="F14" s="11">
        <v>0</v>
      </c>
      <c r="G14" s="11">
        <v>0</v>
      </c>
    </row>
    <row r="15" spans="1:7" x14ac:dyDescent="0.25">
      <c r="A15" s="9">
        <v>10</v>
      </c>
      <c r="B15" s="10" t="s">
        <v>9</v>
      </c>
      <c r="C15" s="11">
        <v>73731</v>
      </c>
      <c r="D15" s="11">
        <v>99998</v>
      </c>
      <c r="E15" s="11">
        <v>0</v>
      </c>
      <c r="F15" s="11">
        <v>0</v>
      </c>
      <c r="G15" s="11">
        <v>0</v>
      </c>
    </row>
    <row r="16" spans="1:7" x14ac:dyDescent="0.25">
      <c r="A16" s="9">
        <v>11</v>
      </c>
      <c r="B16" s="10" t="s">
        <v>10</v>
      </c>
      <c r="C16" s="11">
        <v>21025</v>
      </c>
      <c r="D16" s="11">
        <v>27596</v>
      </c>
      <c r="E16" s="11">
        <v>30500</v>
      </c>
      <c r="F16" s="11">
        <v>30500</v>
      </c>
      <c r="G16" s="11">
        <v>30500</v>
      </c>
    </row>
    <row r="17" spans="1:7" x14ac:dyDescent="0.25">
      <c r="A17" s="9">
        <v>12</v>
      </c>
      <c r="B17" s="10" t="s">
        <v>11</v>
      </c>
      <c r="C17" s="11">
        <v>57378</v>
      </c>
      <c r="D17" s="11">
        <v>96233</v>
      </c>
      <c r="E17" s="11">
        <v>0</v>
      </c>
      <c r="F17" s="11">
        <v>0</v>
      </c>
      <c r="G17" s="11">
        <v>0</v>
      </c>
    </row>
    <row r="18" spans="1:7" x14ac:dyDescent="0.25">
      <c r="A18" s="9">
        <v>13</v>
      </c>
      <c r="B18" s="10" t="s">
        <v>12</v>
      </c>
      <c r="C18" s="11">
        <v>158254</v>
      </c>
      <c r="D18" s="11">
        <v>137954</v>
      </c>
      <c r="E18" s="11">
        <v>0</v>
      </c>
      <c r="F18" s="11">
        <v>0</v>
      </c>
      <c r="G18" s="11">
        <v>0</v>
      </c>
    </row>
    <row r="19" spans="1:7" x14ac:dyDescent="0.25">
      <c r="A19" s="9">
        <v>14</v>
      </c>
      <c r="B19" s="10" t="s">
        <v>13</v>
      </c>
      <c r="C19" s="11">
        <v>47626</v>
      </c>
      <c r="D19" s="11">
        <v>40705</v>
      </c>
      <c r="E19" s="11">
        <v>0</v>
      </c>
      <c r="F19" s="11">
        <v>0</v>
      </c>
      <c r="G19" s="11">
        <v>0</v>
      </c>
    </row>
    <row r="20" spans="1:7" x14ac:dyDescent="0.25">
      <c r="A20" s="9">
        <v>15</v>
      </c>
      <c r="B20" s="10" t="s">
        <v>14</v>
      </c>
      <c r="C20" s="11">
        <v>151895</v>
      </c>
      <c r="D20" s="11">
        <v>140314</v>
      </c>
      <c r="E20" s="11">
        <v>0</v>
      </c>
      <c r="F20" s="11">
        <v>0</v>
      </c>
      <c r="G20" s="11">
        <v>0</v>
      </c>
    </row>
    <row r="21" spans="1:7" x14ac:dyDescent="0.25">
      <c r="A21" s="9">
        <v>16</v>
      </c>
      <c r="B21" s="10" t="s">
        <v>15</v>
      </c>
      <c r="C21" s="11">
        <v>83497</v>
      </c>
      <c r="D21" s="11">
        <v>188050</v>
      </c>
      <c r="E21" s="11">
        <v>933039</v>
      </c>
      <c r="F21" s="11">
        <v>0</v>
      </c>
      <c r="G21" s="11">
        <v>0</v>
      </c>
    </row>
    <row r="22" spans="1:7" x14ac:dyDescent="0.25">
      <c r="A22" s="9">
        <v>17</v>
      </c>
      <c r="B22" s="10" t="s">
        <v>16</v>
      </c>
      <c r="C22" s="11">
        <v>70707</v>
      </c>
      <c r="D22" s="11">
        <v>64341</v>
      </c>
      <c r="E22" s="11">
        <v>67557</v>
      </c>
      <c r="F22" s="11">
        <v>70935</v>
      </c>
      <c r="G22" s="11">
        <v>74482</v>
      </c>
    </row>
    <row r="23" spans="1:7" x14ac:dyDescent="0.25">
      <c r="A23" s="9">
        <v>18</v>
      </c>
      <c r="B23" s="10" t="s">
        <v>17</v>
      </c>
      <c r="C23" s="11">
        <v>93953</v>
      </c>
      <c r="D23" s="11">
        <v>44328</v>
      </c>
      <c r="E23" s="11">
        <v>0</v>
      </c>
      <c r="F23" s="11">
        <v>0</v>
      </c>
      <c r="G23" s="11">
        <v>0</v>
      </c>
    </row>
    <row r="24" spans="1:7" x14ac:dyDescent="0.25">
      <c r="A24" s="9">
        <v>19</v>
      </c>
      <c r="B24" s="10" t="s">
        <v>18</v>
      </c>
      <c r="C24" s="11">
        <v>114613</v>
      </c>
      <c r="D24" s="11">
        <v>124090</v>
      </c>
      <c r="E24" s="11">
        <v>78030</v>
      </c>
      <c r="F24" s="11">
        <v>71000</v>
      </c>
      <c r="G24" s="11">
        <v>74000</v>
      </c>
    </row>
    <row r="25" spans="1:7" x14ac:dyDescent="0.25">
      <c r="A25" s="9">
        <v>20</v>
      </c>
      <c r="B25" s="10" t="s">
        <v>19</v>
      </c>
      <c r="C25" s="11">
        <v>16893</v>
      </c>
      <c r="D25" s="11">
        <v>37067</v>
      </c>
      <c r="E25" s="11">
        <v>0</v>
      </c>
      <c r="F25" s="11">
        <v>0</v>
      </c>
      <c r="G25" s="11">
        <v>0</v>
      </c>
    </row>
    <row r="26" spans="1:7" x14ac:dyDescent="0.25">
      <c r="A26" s="9">
        <v>21</v>
      </c>
      <c r="B26" s="10" t="s">
        <v>20</v>
      </c>
      <c r="C26" s="11">
        <v>10839</v>
      </c>
      <c r="D26" s="11">
        <v>29730</v>
      </c>
      <c r="E26" s="11">
        <v>67215</v>
      </c>
      <c r="F26" s="11">
        <v>54500</v>
      </c>
      <c r="G26" s="11">
        <v>60032</v>
      </c>
    </row>
    <row r="27" spans="1:7" x14ac:dyDescent="0.25">
      <c r="A27" s="9">
        <v>22</v>
      </c>
      <c r="B27" s="10" t="s">
        <v>21</v>
      </c>
      <c r="C27" s="11">
        <v>39877</v>
      </c>
      <c r="D27" s="11">
        <v>63210</v>
      </c>
      <c r="E27" s="11">
        <v>0</v>
      </c>
      <c r="F27" s="11">
        <v>0</v>
      </c>
      <c r="G27" s="11">
        <v>0</v>
      </c>
    </row>
    <row r="28" spans="1:7" x14ac:dyDescent="0.25">
      <c r="A28" s="9">
        <v>23</v>
      </c>
      <c r="B28" s="10" t="s">
        <v>22</v>
      </c>
      <c r="C28" s="11">
        <v>23304</v>
      </c>
      <c r="D28" s="11">
        <v>31000</v>
      </c>
      <c r="E28" s="11">
        <v>34100</v>
      </c>
      <c r="F28" s="11">
        <v>37510</v>
      </c>
      <c r="G28" s="11">
        <v>41261</v>
      </c>
    </row>
    <row r="29" spans="1:7" x14ac:dyDescent="0.25">
      <c r="A29" s="6"/>
      <c r="B29" s="7" t="s">
        <v>25</v>
      </c>
      <c r="C29" s="8">
        <f>SUM(C6:C28)</f>
        <v>1496577</v>
      </c>
      <c r="D29" s="8">
        <f>SUM(D6:D28)</f>
        <v>1654623</v>
      </c>
      <c r="E29" s="8">
        <f>SUM(E6:E28)</f>
        <v>1233165</v>
      </c>
      <c r="F29" s="8">
        <f>SUM(F6:F28)</f>
        <v>289095</v>
      </c>
      <c r="G29" s="8">
        <f>SUM(G6:G28)</f>
        <v>307222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J12" sqref="J12"/>
    </sheetView>
  </sheetViews>
  <sheetFormatPr defaultRowHeight="15" x14ac:dyDescent="0.25"/>
  <cols>
    <col min="1" max="1" width="3.5703125" style="2" bestFit="1" customWidth="1"/>
    <col min="2" max="2" width="51.5703125" bestFit="1" customWidth="1"/>
    <col min="3" max="3" width="18.85546875" customWidth="1"/>
    <col min="4" max="7" width="15.85546875" customWidth="1"/>
  </cols>
  <sheetData>
    <row r="1" spans="1:7" x14ac:dyDescent="0.25">
      <c r="A1" s="12" t="s">
        <v>32</v>
      </c>
      <c r="B1" s="12"/>
      <c r="C1" s="12"/>
      <c r="D1" s="12"/>
      <c r="E1" s="12"/>
      <c r="F1" s="12"/>
      <c r="G1" s="12"/>
    </row>
    <row r="2" spans="1:7" x14ac:dyDescent="0.25">
      <c r="A2" s="13" t="s">
        <v>23</v>
      </c>
      <c r="B2" s="14" t="s">
        <v>24</v>
      </c>
      <c r="C2" s="15" t="s">
        <v>25</v>
      </c>
      <c r="D2" s="15"/>
      <c r="E2" s="15"/>
      <c r="F2" s="15"/>
      <c r="G2" s="15"/>
    </row>
    <row r="3" spans="1:7" x14ac:dyDescent="0.25">
      <c r="A3" s="13"/>
      <c r="B3" s="14"/>
      <c r="C3" s="15" t="s">
        <v>26</v>
      </c>
      <c r="D3" s="15"/>
      <c r="E3" s="15" t="s">
        <v>27</v>
      </c>
      <c r="F3" s="15"/>
      <c r="G3" s="15"/>
    </row>
    <row r="4" spans="1:7" x14ac:dyDescent="0.25">
      <c r="A4" s="13"/>
      <c r="B4" s="14"/>
      <c r="C4" s="1" t="s">
        <v>28</v>
      </c>
      <c r="D4" s="1">
        <v>2013</v>
      </c>
      <c r="E4" s="1">
        <v>2014</v>
      </c>
      <c r="F4" s="1">
        <v>2015</v>
      </c>
      <c r="G4" s="1">
        <v>2016</v>
      </c>
    </row>
    <row r="5" spans="1:7" x14ac:dyDescent="0.25">
      <c r="A5" s="13"/>
      <c r="B5" s="14"/>
      <c r="C5" s="15" t="s">
        <v>29</v>
      </c>
      <c r="D5" s="15"/>
      <c r="E5" s="15"/>
      <c r="F5" s="15"/>
      <c r="G5" s="15"/>
    </row>
    <row r="6" spans="1:7" x14ac:dyDescent="0.25">
      <c r="A6" s="9">
        <v>1</v>
      </c>
      <c r="B6" s="10" t="s">
        <v>0</v>
      </c>
      <c r="C6" s="11">
        <v>190</v>
      </c>
      <c r="D6" s="11">
        <v>890</v>
      </c>
      <c r="E6" s="11">
        <v>0</v>
      </c>
      <c r="F6" s="11">
        <v>0</v>
      </c>
      <c r="G6" s="11">
        <v>0</v>
      </c>
    </row>
    <row r="7" spans="1:7" x14ac:dyDescent="0.25">
      <c r="A7" s="9">
        <v>2</v>
      </c>
      <c r="B7" s="10" t="s">
        <v>1</v>
      </c>
      <c r="C7" s="11">
        <v>159</v>
      </c>
      <c r="D7" s="11">
        <v>904</v>
      </c>
      <c r="E7" s="11">
        <v>0</v>
      </c>
      <c r="F7" s="11">
        <v>0</v>
      </c>
      <c r="G7" s="11">
        <v>0</v>
      </c>
    </row>
    <row r="8" spans="1:7" x14ac:dyDescent="0.25">
      <c r="A8" s="9">
        <v>3</v>
      </c>
      <c r="B8" s="10" t="s">
        <v>2</v>
      </c>
      <c r="C8" s="11">
        <v>2337</v>
      </c>
      <c r="D8" s="11">
        <v>1832</v>
      </c>
      <c r="E8" s="11">
        <v>0</v>
      </c>
      <c r="F8" s="11">
        <v>0</v>
      </c>
      <c r="G8" s="11">
        <v>0</v>
      </c>
    </row>
    <row r="9" spans="1:7" x14ac:dyDescent="0.25">
      <c r="A9" s="9">
        <v>4</v>
      </c>
      <c r="B9" s="10" t="s">
        <v>3</v>
      </c>
      <c r="C9" s="11">
        <v>350</v>
      </c>
      <c r="D9" s="11">
        <v>4872</v>
      </c>
      <c r="E9" s="11">
        <v>0</v>
      </c>
      <c r="F9" s="11">
        <v>0</v>
      </c>
      <c r="G9" s="11">
        <v>0</v>
      </c>
    </row>
    <row r="10" spans="1:7" x14ac:dyDescent="0.25">
      <c r="A10" s="9">
        <v>5</v>
      </c>
      <c r="B10" s="10" t="s">
        <v>4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</row>
    <row r="11" spans="1:7" x14ac:dyDescent="0.25">
      <c r="A11" s="9">
        <v>6</v>
      </c>
      <c r="B11" s="10" t="s">
        <v>5</v>
      </c>
      <c r="C11" s="11">
        <v>4436</v>
      </c>
      <c r="D11" s="11">
        <v>8820</v>
      </c>
      <c r="E11" s="11">
        <v>0</v>
      </c>
      <c r="F11" s="11">
        <v>0</v>
      </c>
      <c r="G11" s="11">
        <v>0</v>
      </c>
    </row>
    <row r="12" spans="1:7" x14ac:dyDescent="0.25">
      <c r="A12" s="9">
        <v>7</v>
      </c>
      <c r="B12" s="10" t="s">
        <v>6</v>
      </c>
      <c r="C12" s="11">
        <v>442</v>
      </c>
      <c r="D12" s="11">
        <v>4762</v>
      </c>
      <c r="E12" s="11">
        <v>0</v>
      </c>
      <c r="F12" s="11">
        <v>0</v>
      </c>
      <c r="G12" s="11">
        <v>0</v>
      </c>
    </row>
    <row r="13" spans="1:7" x14ac:dyDescent="0.25">
      <c r="A13" s="9">
        <v>8</v>
      </c>
      <c r="B13" s="10" t="s">
        <v>7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</row>
    <row r="14" spans="1:7" x14ac:dyDescent="0.25">
      <c r="A14" s="9">
        <v>9</v>
      </c>
      <c r="B14" s="10" t="s">
        <v>8</v>
      </c>
      <c r="C14" s="11">
        <v>1403</v>
      </c>
      <c r="D14" s="11">
        <v>12970</v>
      </c>
      <c r="E14" s="11">
        <v>0</v>
      </c>
      <c r="F14" s="11">
        <v>0</v>
      </c>
      <c r="G14" s="11">
        <v>0</v>
      </c>
    </row>
    <row r="15" spans="1:7" x14ac:dyDescent="0.25">
      <c r="A15" s="9">
        <v>10</v>
      </c>
      <c r="B15" s="10" t="s">
        <v>9</v>
      </c>
      <c r="C15" s="11">
        <v>2096</v>
      </c>
      <c r="D15" s="11">
        <v>3000</v>
      </c>
      <c r="E15" s="11">
        <v>0</v>
      </c>
      <c r="F15" s="11">
        <v>0</v>
      </c>
      <c r="G15" s="11">
        <v>0</v>
      </c>
    </row>
    <row r="16" spans="1:7" x14ac:dyDescent="0.25">
      <c r="A16" s="9">
        <v>11</v>
      </c>
      <c r="B16" s="10" t="s">
        <v>10</v>
      </c>
      <c r="C16" s="11">
        <v>1321</v>
      </c>
      <c r="D16" s="11">
        <v>4860</v>
      </c>
      <c r="E16" s="11">
        <v>1600</v>
      </c>
      <c r="F16" s="11">
        <v>1600</v>
      </c>
      <c r="G16" s="11">
        <v>1600</v>
      </c>
    </row>
    <row r="17" spans="1:7" x14ac:dyDescent="0.25">
      <c r="A17" s="9">
        <v>12</v>
      </c>
      <c r="B17" s="10" t="s">
        <v>11</v>
      </c>
      <c r="C17" s="11">
        <v>4814</v>
      </c>
      <c r="D17" s="11">
        <v>15489</v>
      </c>
      <c r="E17" s="11">
        <v>0</v>
      </c>
      <c r="F17" s="11">
        <v>0</v>
      </c>
      <c r="G17" s="11">
        <v>0</v>
      </c>
    </row>
    <row r="18" spans="1:7" x14ac:dyDescent="0.25">
      <c r="A18" s="9">
        <v>13</v>
      </c>
      <c r="B18" s="10" t="s">
        <v>12</v>
      </c>
      <c r="C18" s="11">
        <v>5267</v>
      </c>
      <c r="D18" s="11">
        <v>9583</v>
      </c>
      <c r="E18" s="11">
        <v>0</v>
      </c>
      <c r="F18" s="11">
        <v>0</v>
      </c>
      <c r="G18" s="11">
        <v>0</v>
      </c>
    </row>
    <row r="19" spans="1:7" x14ac:dyDescent="0.25">
      <c r="A19" s="9">
        <v>14</v>
      </c>
      <c r="B19" s="10" t="s">
        <v>13</v>
      </c>
      <c r="C19" s="11">
        <v>2351</v>
      </c>
      <c r="D19" s="11">
        <v>5661</v>
      </c>
      <c r="E19" s="11">
        <v>0</v>
      </c>
      <c r="F19" s="11">
        <v>0</v>
      </c>
      <c r="G19" s="11">
        <v>0</v>
      </c>
    </row>
    <row r="20" spans="1:7" x14ac:dyDescent="0.25">
      <c r="A20" s="9">
        <v>15</v>
      </c>
      <c r="B20" s="10" t="s">
        <v>14</v>
      </c>
      <c r="C20" s="11">
        <v>7062</v>
      </c>
      <c r="D20" s="11">
        <v>8030</v>
      </c>
      <c r="E20" s="11">
        <v>0</v>
      </c>
      <c r="F20" s="11">
        <v>0</v>
      </c>
      <c r="G20" s="11">
        <v>0</v>
      </c>
    </row>
    <row r="21" spans="1:7" x14ac:dyDescent="0.25">
      <c r="A21" s="9">
        <v>16</v>
      </c>
      <c r="B21" s="10" t="s">
        <v>15</v>
      </c>
      <c r="C21" s="11">
        <v>50</v>
      </c>
      <c r="D21" s="11">
        <v>50</v>
      </c>
      <c r="E21" s="11">
        <v>16052</v>
      </c>
      <c r="F21" s="11">
        <v>0</v>
      </c>
      <c r="G21" s="11">
        <v>0</v>
      </c>
    </row>
    <row r="22" spans="1:7" x14ac:dyDescent="0.25">
      <c r="A22" s="9">
        <v>17</v>
      </c>
      <c r="B22" s="10" t="s">
        <v>16</v>
      </c>
      <c r="C22" s="11">
        <v>1594</v>
      </c>
      <c r="D22" s="11">
        <v>2615</v>
      </c>
      <c r="E22" s="11">
        <v>2746</v>
      </c>
      <c r="F22" s="11">
        <v>2883</v>
      </c>
      <c r="G22" s="11">
        <v>3027</v>
      </c>
    </row>
    <row r="23" spans="1:7" x14ac:dyDescent="0.25">
      <c r="A23" s="9">
        <v>18</v>
      </c>
      <c r="B23" s="10" t="s">
        <v>17</v>
      </c>
      <c r="C23" s="11">
        <v>1815</v>
      </c>
      <c r="D23" s="11">
        <v>2190</v>
      </c>
      <c r="E23" s="11">
        <v>0</v>
      </c>
      <c r="F23" s="11">
        <v>0</v>
      </c>
      <c r="G23" s="11">
        <v>0</v>
      </c>
    </row>
    <row r="24" spans="1:7" x14ac:dyDescent="0.25">
      <c r="A24" s="9">
        <v>19</v>
      </c>
      <c r="B24" s="10" t="s">
        <v>18</v>
      </c>
      <c r="C24" s="11">
        <v>0</v>
      </c>
      <c r="D24" s="11">
        <v>7438</v>
      </c>
      <c r="E24" s="11">
        <v>0</v>
      </c>
      <c r="F24" s="11">
        <v>0</v>
      </c>
      <c r="G24" s="11">
        <v>0</v>
      </c>
    </row>
    <row r="25" spans="1:7" x14ac:dyDescent="0.25">
      <c r="A25" s="9">
        <v>20</v>
      </c>
      <c r="B25" s="10" t="s">
        <v>19</v>
      </c>
      <c r="C25" s="11">
        <v>1895</v>
      </c>
      <c r="D25" s="11">
        <v>3291</v>
      </c>
      <c r="E25" s="11">
        <v>0</v>
      </c>
      <c r="F25" s="11">
        <v>0</v>
      </c>
      <c r="G25" s="11">
        <v>0</v>
      </c>
    </row>
    <row r="26" spans="1:7" x14ac:dyDescent="0.25">
      <c r="A26" s="9">
        <v>21</v>
      </c>
      <c r="B26" s="10" t="s">
        <v>20</v>
      </c>
      <c r="C26" s="11">
        <v>765</v>
      </c>
      <c r="D26" s="11">
        <v>452</v>
      </c>
      <c r="E26" s="11">
        <v>0</v>
      </c>
      <c r="F26" s="11">
        <v>0</v>
      </c>
      <c r="G26" s="11">
        <v>0</v>
      </c>
    </row>
    <row r="27" spans="1:7" x14ac:dyDescent="0.25">
      <c r="A27" s="9">
        <v>22</v>
      </c>
      <c r="B27" s="10" t="s">
        <v>21</v>
      </c>
      <c r="C27" s="11">
        <v>0</v>
      </c>
      <c r="D27" s="11">
        <v>697</v>
      </c>
      <c r="E27" s="11">
        <v>0</v>
      </c>
      <c r="F27" s="11">
        <v>0</v>
      </c>
      <c r="G27" s="11">
        <v>0</v>
      </c>
    </row>
    <row r="28" spans="1:7" x14ac:dyDescent="0.25">
      <c r="A28" s="9">
        <v>23</v>
      </c>
      <c r="B28" s="10" t="s">
        <v>22</v>
      </c>
      <c r="C28" s="11">
        <v>370</v>
      </c>
      <c r="D28" s="11">
        <v>379</v>
      </c>
      <c r="E28" s="11">
        <v>0</v>
      </c>
      <c r="F28" s="11">
        <v>0</v>
      </c>
      <c r="G28" s="11">
        <v>0</v>
      </c>
    </row>
    <row r="29" spans="1:7" x14ac:dyDescent="0.25">
      <c r="A29" s="6"/>
      <c r="B29" s="7" t="s">
        <v>25</v>
      </c>
      <c r="C29" s="8">
        <f>SUM(C6:C28)</f>
        <v>38717</v>
      </c>
      <c r="D29" s="8">
        <f>SUM(D6:D28)</f>
        <v>98785</v>
      </c>
      <c r="E29" s="8">
        <f>SUM(E6:E28)</f>
        <v>20398</v>
      </c>
      <c r="F29" s="8">
        <f>SUM(F6:F28)</f>
        <v>4483</v>
      </c>
      <c r="G29" s="8">
        <f>SUM(G6:G28)</f>
        <v>4627</v>
      </c>
    </row>
  </sheetData>
  <sortState ref="B2:Q25">
    <sortCondition ref="B1"/>
  </sortState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J12" sqref="J12"/>
    </sheetView>
  </sheetViews>
  <sheetFormatPr defaultRowHeight="15" x14ac:dyDescent="0.25"/>
  <cols>
    <col min="1" max="1" width="3.5703125" style="2" bestFit="1" customWidth="1"/>
    <col min="2" max="2" width="51.5703125" bestFit="1" customWidth="1"/>
    <col min="3" max="3" width="18.85546875" customWidth="1"/>
    <col min="4" max="7" width="15.85546875" customWidth="1"/>
  </cols>
  <sheetData>
    <row r="1" spans="1:7" x14ac:dyDescent="0.25">
      <c r="A1" s="12" t="s">
        <v>33</v>
      </c>
      <c r="B1" s="12"/>
      <c r="C1" s="12"/>
      <c r="D1" s="12"/>
      <c r="E1" s="12"/>
      <c r="F1" s="12"/>
      <c r="G1" s="12"/>
    </row>
    <row r="2" spans="1:7" x14ac:dyDescent="0.25">
      <c r="A2" s="13" t="s">
        <v>23</v>
      </c>
      <c r="B2" s="14" t="s">
        <v>24</v>
      </c>
      <c r="C2" s="15" t="s">
        <v>25</v>
      </c>
      <c r="D2" s="15"/>
      <c r="E2" s="15"/>
      <c r="F2" s="15"/>
      <c r="G2" s="15"/>
    </row>
    <row r="3" spans="1:7" x14ac:dyDescent="0.25">
      <c r="A3" s="13"/>
      <c r="B3" s="14"/>
      <c r="C3" s="15" t="s">
        <v>26</v>
      </c>
      <c r="D3" s="15"/>
      <c r="E3" s="15" t="s">
        <v>27</v>
      </c>
      <c r="F3" s="15"/>
      <c r="G3" s="15"/>
    </row>
    <row r="4" spans="1:7" x14ac:dyDescent="0.25">
      <c r="A4" s="13"/>
      <c r="B4" s="14"/>
      <c r="C4" s="1" t="s">
        <v>28</v>
      </c>
      <c r="D4" s="1">
        <v>2013</v>
      </c>
      <c r="E4" s="1">
        <v>2014</v>
      </c>
      <c r="F4" s="1">
        <v>2015</v>
      </c>
      <c r="G4" s="1">
        <v>2016</v>
      </c>
    </row>
    <row r="5" spans="1:7" x14ac:dyDescent="0.25">
      <c r="A5" s="13"/>
      <c r="B5" s="14"/>
      <c r="C5" s="15" t="s">
        <v>29</v>
      </c>
      <c r="D5" s="15"/>
      <c r="E5" s="15"/>
      <c r="F5" s="15"/>
      <c r="G5" s="15"/>
    </row>
    <row r="6" spans="1:7" x14ac:dyDescent="0.25">
      <c r="A6" s="9">
        <v>1</v>
      </c>
      <c r="B6" s="10" t="s">
        <v>0</v>
      </c>
      <c r="C6" s="11">
        <v>43254</v>
      </c>
      <c r="D6" s="11">
        <v>84526</v>
      </c>
      <c r="E6" s="11">
        <v>0</v>
      </c>
      <c r="F6" s="11">
        <v>0</v>
      </c>
      <c r="G6" s="11">
        <v>0</v>
      </c>
    </row>
    <row r="7" spans="1:7" x14ac:dyDescent="0.25">
      <c r="A7" s="9">
        <v>2</v>
      </c>
      <c r="B7" s="10" t="s">
        <v>1</v>
      </c>
      <c r="C7" s="11">
        <v>100374</v>
      </c>
      <c r="D7" s="11">
        <v>7403</v>
      </c>
      <c r="E7" s="11">
        <v>49671</v>
      </c>
      <c r="F7" s="11">
        <v>142280</v>
      </c>
      <c r="G7" s="11">
        <v>157341</v>
      </c>
    </row>
    <row r="8" spans="1:7" x14ac:dyDescent="0.25">
      <c r="A8" s="9">
        <v>3</v>
      </c>
      <c r="B8" s="10" t="s">
        <v>2</v>
      </c>
      <c r="C8" s="11">
        <v>50467</v>
      </c>
      <c r="D8" s="11">
        <v>19076</v>
      </c>
      <c r="E8" s="11">
        <v>0</v>
      </c>
      <c r="F8" s="11">
        <v>0</v>
      </c>
      <c r="G8" s="11">
        <v>0</v>
      </c>
    </row>
    <row r="9" spans="1:7" x14ac:dyDescent="0.25">
      <c r="A9" s="9">
        <v>4</v>
      </c>
      <c r="B9" s="10" t="s">
        <v>3</v>
      </c>
      <c r="C9" s="11">
        <v>8219</v>
      </c>
      <c r="D9" s="11">
        <v>3473</v>
      </c>
      <c r="E9" s="11">
        <v>0</v>
      </c>
      <c r="F9" s="11">
        <v>0</v>
      </c>
      <c r="G9" s="11">
        <v>0</v>
      </c>
    </row>
    <row r="10" spans="1:7" x14ac:dyDescent="0.25">
      <c r="A10" s="9">
        <v>5</v>
      </c>
      <c r="B10" s="10" t="s">
        <v>4</v>
      </c>
      <c r="C10" s="11">
        <v>159429</v>
      </c>
      <c r="D10" s="11">
        <v>176370</v>
      </c>
      <c r="E10" s="11">
        <v>0</v>
      </c>
      <c r="F10" s="11">
        <v>0</v>
      </c>
      <c r="G10" s="11">
        <v>0</v>
      </c>
    </row>
    <row r="11" spans="1:7" x14ac:dyDescent="0.25">
      <c r="A11" s="9">
        <v>6</v>
      </c>
      <c r="B11" s="10" t="s">
        <v>5</v>
      </c>
      <c r="C11" s="11">
        <v>123445</v>
      </c>
      <c r="D11" s="11">
        <v>132311</v>
      </c>
      <c r="E11" s="11">
        <v>0</v>
      </c>
      <c r="F11" s="11">
        <v>0</v>
      </c>
      <c r="G11" s="11">
        <v>0</v>
      </c>
    </row>
    <row r="12" spans="1:7" x14ac:dyDescent="0.25">
      <c r="A12" s="9">
        <v>7</v>
      </c>
      <c r="B12" s="10" t="s">
        <v>6</v>
      </c>
      <c r="C12" s="11">
        <v>3501</v>
      </c>
      <c r="D12" s="11">
        <v>7168</v>
      </c>
      <c r="E12" s="11">
        <v>0</v>
      </c>
      <c r="F12" s="11">
        <v>0</v>
      </c>
      <c r="G12" s="11">
        <v>0</v>
      </c>
    </row>
    <row r="13" spans="1:7" x14ac:dyDescent="0.25">
      <c r="A13" s="9">
        <v>8</v>
      </c>
      <c r="B13" s="10" t="s">
        <v>7</v>
      </c>
      <c r="C13" s="11">
        <v>239117</v>
      </c>
      <c r="D13" s="11">
        <v>426546</v>
      </c>
      <c r="E13" s="11">
        <v>0</v>
      </c>
      <c r="F13" s="11">
        <v>0</v>
      </c>
      <c r="G13" s="11">
        <v>0</v>
      </c>
    </row>
    <row r="14" spans="1:7" x14ac:dyDescent="0.25">
      <c r="A14" s="9">
        <v>9</v>
      </c>
      <c r="B14" s="10" t="s">
        <v>8</v>
      </c>
      <c r="C14" s="11">
        <v>47045</v>
      </c>
      <c r="D14" s="11">
        <v>0</v>
      </c>
      <c r="E14" s="11">
        <v>0</v>
      </c>
      <c r="F14" s="11">
        <v>0</v>
      </c>
      <c r="G14" s="11">
        <v>0</v>
      </c>
    </row>
    <row r="15" spans="1:7" x14ac:dyDescent="0.25">
      <c r="A15" s="9">
        <v>10</v>
      </c>
      <c r="B15" s="10" t="s">
        <v>9</v>
      </c>
      <c r="C15" s="11">
        <v>35985</v>
      </c>
      <c r="D15" s="11">
        <v>55062</v>
      </c>
      <c r="E15" s="11">
        <v>0</v>
      </c>
      <c r="F15" s="11">
        <v>0</v>
      </c>
      <c r="G15" s="11">
        <v>0</v>
      </c>
    </row>
    <row r="16" spans="1:7" x14ac:dyDescent="0.25">
      <c r="A16" s="9">
        <v>11</v>
      </c>
      <c r="B16" s="10" t="s">
        <v>10</v>
      </c>
      <c r="C16" s="11">
        <v>18828</v>
      </c>
      <c r="D16" s="11">
        <v>0</v>
      </c>
      <c r="E16" s="11">
        <v>0</v>
      </c>
      <c r="F16" s="11">
        <v>0</v>
      </c>
      <c r="G16" s="11">
        <v>0</v>
      </c>
    </row>
    <row r="17" spans="1:7" x14ac:dyDescent="0.25">
      <c r="A17" s="9">
        <v>12</v>
      </c>
      <c r="B17" s="10" t="s">
        <v>11</v>
      </c>
      <c r="C17" s="11">
        <v>101708</v>
      </c>
      <c r="D17" s="11">
        <v>318103</v>
      </c>
      <c r="E17" s="11">
        <v>0</v>
      </c>
      <c r="F17" s="11">
        <v>0</v>
      </c>
      <c r="G17" s="11">
        <v>0</v>
      </c>
    </row>
    <row r="18" spans="1:7" x14ac:dyDescent="0.25">
      <c r="A18" s="9">
        <v>13</v>
      </c>
      <c r="B18" s="10" t="s">
        <v>12</v>
      </c>
      <c r="C18" s="11">
        <v>244686</v>
      </c>
      <c r="D18" s="11">
        <v>112154</v>
      </c>
      <c r="E18" s="11">
        <v>0</v>
      </c>
      <c r="F18" s="11">
        <v>0</v>
      </c>
      <c r="G18" s="11">
        <v>0</v>
      </c>
    </row>
    <row r="19" spans="1:7" x14ac:dyDescent="0.25">
      <c r="A19" s="9">
        <v>14</v>
      </c>
      <c r="B19" s="10" t="s">
        <v>13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</row>
    <row r="20" spans="1:7" x14ac:dyDescent="0.25">
      <c r="A20" s="9">
        <v>15</v>
      </c>
      <c r="B20" s="10" t="s">
        <v>14</v>
      </c>
      <c r="C20" s="11">
        <v>237062</v>
      </c>
      <c r="D20" s="11">
        <v>315609</v>
      </c>
      <c r="E20" s="11">
        <v>0</v>
      </c>
      <c r="F20" s="11">
        <v>0</v>
      </c>
      <c r="G20" s="11">
        <v>0</v>
      </c>
    </row>
    <row r="21" spans="1:7" x14ac:dyDescent="0.25">
      <c r="A21" s="9">
        <v>16</v>
      </c>
      <c r="B21" s="10" t="s">
        <v>15</v>
      </c>
      <c r="C21" s="11">
        <v>436683</v>
      </c>
      <c r="D21" s="11">
        <v>267368</v>
      </c>
      <c r="E21" s="11">
        <v>527000</v>
      </c>
      <c r="F21" s="11">
        <v>0</v>
      </c>
      <c r="G21" s="11">
        <v>0</v>
      </c>
    </row>
    <row r="22" spans="1:7" x14ac:dyDescent="0.25">
      <c r="A22" s="9">
        <v>17</v>
      </c>
      <c r="B22" s="10" t="s">
        <v>16</v>
      </c>
      <c r="C22" s="11">
        <v>117448</v>
      </c>
      <c r="D22" s="11">
        <v>49832</v>
      </c>
      <c r="E22" s="11">
        <v>52326</v>
      </c>
      <c r="F22" s="11">
        <v>54943</v>
      </c>
      <c r="G22" s="11">
        <v>57689</v>
      </c>
    </row>
    <row r="23" spans="1:7" x14ac:dyDescent="0.25">
      <c r="A23" s="9">
        <v>18</v>
      </c>
      <c r="B23" s="10" t="s">
        <v>17</v>
      </c>
      <c r="C23" s="11">
        <v>198201</v>
      </c>
      <c r="D23" s="11">
        <v>160341</v>
      </c>
      <c r="E23" s="11">
        <v>0</v>
      </c>
      <c r="F23" s="11">
        <v>0</v>
      </c>
      <c r="G23" s="11">
        <v>0</v>
      </c>
    </row>
    <row r="24" spans="1:7" x14ac:dyDescent="0.25">
      <c r="A24" s="9">
        <v>19</v>
      </c>
      <c r="B24" s="10" t="s">
        <v>18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</row>
    <row r="25" spans="1:7" x14ac:dyDescent="0.25">
      <c r="A25" s="9">
        <v>20</v>
      </c>
      <c r="B25" s="10" t="s">
        <v>19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</row>
    <row r="26" spans="1:7" x14ac:dyDescent="0.25">
      <c r="A26" s="9">
        <v>21</v>
      </c>
      <c r="B26" s="10" t="s">
        <v>20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</row>
    <row r="27" spans="1:7" x14ac:dyDescent="0.25">
      <c r="A27" s="9">
        <v>22</v>
      </c>
      <c r="B27" s="10" t="s">
        <v>21</v>
      </c>
      <c r="C27" s="11">
        <v>57155</v>
      </c>
      <c r="D27" s="11">
        <v>36578</v>
      </c>
      <c r="E27" s="11">
        <v>0</v>
      </c>
      <c r="F27" s="11">
        <v>0</v>
      </c>
      <c r="G27" s="11">
        <v>0</v>
      </c>
    </row>
    <row r="28" spans="1:7" x14ac:dyDescent="0.25">
      <c r="A28" s="9">
        <v>23</v>
      </c>
      <c r="B28" s="10" t="s">
        <v>22</v>
      </c>
      <c r="C28" s="11">
        <v>45</v>
      </c>
      <c r="D28" s="11">
        <v>3500</v>
      </c>
      <c r="E28" s="11">
        <v>0</v>
      </c>
      <c r="F28" s="11">
        <v>100000</v>
      </c>
      <c r="G28" s="11">
        <v>0</v>
      </c>
    </row>
    <row r="29" spans="1:7" x14ac:dyDescent="0.25">
      <c r="A29" s="6"/>
      <c r="B29" s="7" t="s">
        <v>25</v>
      </c>
      <c r="C29" s="8">
        <f>SUM(C6:C28)</f>
        <v>2222652</v>
      </c>
      <c r="D29" s="8">
        <f>SUM(D6:D28)</f>
        <v>2175420</v>
      </c>
      <c r="E29" s="8">
        <f>SUM(E6:E28)</f>
        <v>628997</v>
      </c>
      <c r="F29" s="8">
        <f>SUM(F6:F28)</f>
        <v>297223</v>
      </c>
      <c r="G29" s="8">
        <f>SUM(G6:G28)</f>
        <v>215030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J12" sqref="J12"/>
    </sheetView>
  </sheetViews>
  <sheetFormatPr defaultRowHeight="15" x14ac:dyDescent="0.25"/>
  <cols>
    <col min="1" max="1" width="3.5703125" style="2" bestFit="1" customWidth="1"/>
    <col min="2" max="2" width="51.5703125" bestFit="1" customWidth="1"/>
    <col min="3" max="3" width="18.85546875" customWidth="1"/>
    <col min="4" max="7" width="15.85546875" customWidth="1"/>
  </cols>
  <sheetData>
    <row r="1" spans="1:7" x14ac:dyDescent="0.25">
      <c r="A1" s="12" t="s">
        <v>34</v>
      </c>
      <c r="B1" s="12"/>
      <c r="C1" s="12"/>
      <c r="D1" s="12"/>
      <c r="E1" s="12"/>
      <c r="F1" s="12"/>
      <c r="G1" s="12"/>
    </row>
    <row r="2" spans="1:7" x14ac:dyDescent="0.25">
      <c r="A2" s="13" t="s">
        <v>23</v>
      </c>
      <c r="B2" s="14" t="s">
        <v>24</v>
      </c>
      <c r="C2" s="15" t="s">
        <v>25</v>
      </c>
      <c r="D2" s="15"/>
      <c r="E2" s="15"/>
      <c r="F2" s="15"/>
      <c r="G2" s="15"/>
    </row>
    <row r="3" spans="1:7" x14ac:dyDescent="0.25">
      <c r="A3" s="13"/>
      <c r="B3" s="14"/>
      <c r="C3" s="15" t="s">
        <v>26</v>
      </c>
      <c r="D3" s="15"/>
      <c r="E3" s="15" t="s">
        <v>27</v>
      </c>
      <c r="F3" s="15"/>
      <c r="G3" s="15"/>
    </row>
    <row r="4" spans="1:7" x14ac:dyDescent="0.25">
      <c r="A4" s="13"/>
      <c r="B4" s="14"/>
      <c r="C4" s="1" t="s">
        <v>28</v>
      </c>
      <c r="D4" s="1">
        <v>2013</v>
      </c>
      <c r="E4" s="1">
        <v>2014</v>
      </c>
      <c r="F4" s="1">
        <v>2015</v>
      </c>
      <c r="G4" s="1">
        <v>2016</v>
      </c>
    </row>
    <row r="5" spans="1:7" x14ac:dyDescent="0.25">
      <c r="A5" s="13"/>
      <c r="B5" s="14"/>
      <c r="C5" s="15" t="s">
        <v>29</v>
      </c>
      <c r="D5" s="15"/>
      <c r="E5" s="15"/>
      <c r="F5" s="15"/>
      <c r="G5" s="15"/>
    </row>
    <row r="6" spans="1:7" x14ac:dyDescent="0.25">
      <c r="A6" s="9">
        <v>1</v>
      </c>
      <c r="B6" s="10" t="s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</row>
    <row r="7" spans="1:7" x14ac:dyDescent="0.25">
      <c r="A7" s="9">
        <v>2</v>
      </c>
      <c r="B7" s="10" t="s">
        <v>1</v>
      </c>
      <c r="C7" s="11">
        <v>4987</v>
      </c>
      <c r="D7" s="11">
        <v>29</v>
      </c>
      <c r="E7" s="11">
        <v>0</v>
      </c>
      <c r="F7" s="11">
        <v>0</v>
      </c>
      <c r="G7" s="11">
        <v>0</v>
      </c>
    </row>
    <row r="8" spans="1:7" x14ac:dyDescent="0.25">
      <c r="A8" s="9">
        <v>3</v>
      </c>
      <c r="B8" s="10" t="s">
        <v>2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</row>
    <row r="9" spans="1:7" x14ac:dyDescent="0.25">
      <c r="A9" s="9">
        <v>4</v>
      </c>
      <c r="B9" s="10" t="s">
        <v>3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</row>
    <row r="10" spans="1:7" x14ac:dyDescent="0.25">
      <c r="A10" s="9">
        <v>5</v>
      </c>
      <c r="B10" s="10" t="s">
        <v>4</v>
      </c>
      <c r="C10" s="11">
        <v>13844</v>
      </c>
      <c r="D10" s="11">
        <v>0</v>
      </c>
      <c r="E10" s="11">
        <v>0</v>
      </c>
      <c r="F10" s="11">
        <v>0</v>
      </c>
      <c r="G10" s="11">
        <v>0</v>
      </c>
    </row>
    <row r="11" spans="1:7" x14ac:dyDescent="0.25">
      <c r="A11" s="9">
        <v>6</v>
      </c>
      <c r="B11" s="10" t="s">
        <v>5</v>
      </c>
      <c r="C11" s="11">
        <v>164</v>
      </c>
      <c r="D11" s="11">
        <v>172</v>
      </c>
      <c r="E11" s="11">
        <v>0</v>
      </c>
      <c r="F11" s="11">
        <v>0</v>
      </c>
      <c r="G11" s="11">
        <v>0</v>
      </c>
    </row>
    <row r="12" spans="1:7" x14ac:dyDescent="0.25">
      <c r="A12" s="9">
        <v>7</v>
      </c>
      <c r="B12" s="10" t="s">
        <v>6</v>
      </c>
      <c r="C12" s="11">
        <v>2554</v>
      </c>
      <c r="D12" s="11">
        <v>2732</v>
      </c>
      <c r="E12" s="11">
        <v>0</v>
      </c>
      <c r="F12" s="11">
        <v>0</v>
      </c>
      <c r="G12" s="11">
        <v>0</v>
      </c>
    </row>
    <row r="13" spans="1:7" x14ac:dyDescent="0.25">
      <c r="A13" s="9">
        <v>8</v>
      </c>
      <c r="B13" s="10" t="s">
        <v>7</v>
      </c>
      <c r="C13" s="11">
        <v>45231</v>
      </c>
      <c r="D13" s="11">
        <v>55179</v>
      </c>
      <c r="E13" s="11">
        <v>0</v>
      </c>
      <c r="F13" s="11">
        <v>0</v>
      </c>
      <c r="G13" s="11">
        <v>0</v>
      </c>
    </row>
    <row r="14" spans="1:7" x14ac:dyDescent="0.25">
      <c r="A14" s="9">
        <v>9</v>
      </c>
      <c r="B14" s="10" t="s">
        <v>8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</row>
    <row r="15" spans="1:7" x14ac:dyDescent="0.25">
      <c r="A15" s="9">
        <v>10</v>
      </c>
      <c r="B15" s="10" t="s">
        <v>9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</row>
    <row r="16" spans="1:7" x14ac:dyDescent="0.25">
      <c r="A16" s="9">
        <v>11</v>
      </c>
      <c r="B16" s="10" t="s">
        <v>10</v>
      </c>
      <c r="C16" s="11">
        <v>9799</v>
      </c>
      <c r="D16" s="11">
        <v>0</v>
      </c>
      <c r="E16" s="11">
        <v>0</v>
      </c>
      <c r="F16" s="11">
        <v>0</v>
      </c>
      <c r="G16" s="11">
        <v>0</v>
      </c>
    </row>
    <row r="17" spans="1:7" x14ac:dyDescent="0.25">
      <c r="A17" s="9">
        <v>12</v>
      </c>
      <c r="B17" s="10" t="s">
        <v>11</v>
      </c>
      <c r="C17" s="11">
        <v>1462</v>
      </c>
      <c r="D17" s="11">
        <v>0</v>
      </c>
      <c r="E17" s="11">
        <v>0</v>
      </c>
      <c r="F17" s="11">
        <v>0</v>
      </c>
      <c r="G17" s="11">
        <v>0</v>
      </c>
    </row>
    <row r="18" spans="1:7" x14ac:dyDescent="0.25">
      <c r="A18" s="9">
        <v>13</v>
      </c>
      <c r="B18" s="10" t="s">
        <v>12</v>
      </c>
      <c r="C18" s="11">
        <v>11</v>
      </c>
      <c r="D18" s="11">
        <v>16</v>
      </c>
      <c r="E18" s="11">
        <v>0</v>
      </c>
      <c r="F18" s="11">
        <v>0</v>
      </c>
      <c r="G18" s="11">
        <v>0</v>
      </c>
    </row>
    <row r="19" spans="1:7" x14ac:dyDescent="0.25">
      <c r="A19" s="9">
        <v>14</v>
      </c>
      <c r="B19" s="10" t="s">
        <v>13</v>
      </c>
      <c r="C19" s="11">
        <v>3517</v>
      </c>
      <c r="D19" s="11">
        <v>4963</v>
      </c>
      <c r="E19" s="11">
        <v>0</v>
      </c>
      <c r="F19" s="11">
        <v>0</v>
      </c>
      <c r="G19" s="11">
        <v>0</v>
      </c>
    </row>
    <row r="20" spans="1:7" x14ac:dyDescent="0.25">
      <c r="A20" s="9">
        <v>15</v>
      </c>
      <c r="B20" s="10" t="s">
        <v>14</v>
      </c>
      <c r="C20" s="11">
        <v>91097</v>
      </c>
      <c r="D20" s="11">
        <v>102674</v>
      </c>
      <c r="E20" s="11">
        <v>0</v>
      </c>
      <c r="F20" s="11">
        <v>0</v>
      </c>
      <c r="G20" s="11">
        <v>0</v>
      </c>
    </row>
    <row r="21" spans="1:7" x14ac:dyDescent="0.25">
      <c r="A21" s="9">
        <v>16</v>
      </c>
      <c r="B21" s="10" t="s">
        <v>15</v>
      </c>
      <c r="C21" s="11">
        <v>55541</v>
      </c>
      <c r="D21" s="11">
        <v>100556</v>
      </c>
      <c r="E21" s="11">
        <v>106783</v>
      </c>
      <c r="F21" s="11">
        <v>0</v>
      </c>
      <c r="G21" s="11">
        <v>0</v>
      </c>
    </row>
    <row r="22" spans="1:7" x14ac:dyDescent="0.25">
      <c r="A22" s="9">
        <v>17</v>
      </c>
      <c r="B22" s="10" t="s">
        <v>16</v>
      </c>
      <c r="C22" s="11">
        <v>1090</v>
      </c>
      <c r="D22" s="11">
        <v>1967</v>
      </c>
      <c r="E22" s="11">
        <v>2066</v>
      </c>
      <c r="F22" s="11">
        <v>2169</v>
      </c>
      <c r="G22" s="11">
        <v>2279</v>
      </c>
    </row>
    <row r="23" spans="1:7" x14ac:dyDescent="0.25">
      <c r="A23" s="9">
        <v>18</v>
      </c>
      <c r="B23" s="10" t="s">
        <v>17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</row>
    <row r="24" spans="1:7" x14ac:dyDescent="0.25">
      <c r="A24" s="9">
        <v>19</v>
      </c>
      <c r="B24" s="10" t="s">
        <v>18</v>
      </c>
      <c r="C24" s="11">
        <v>105063</v>
      </c>
      <c r="D24" s="11">
        <v>84038</v>
      </c>
      <c r="E24" s="11">
        <v>3000</v>
      </c>
      <c r="F24" s="11">
        <v>0</v>
      </c>
      <c r="G24" s="11">
        <v>0</v>
      </c>
    </row>
    <row r="25" spans="1:7" x14ac:dyDescent="0.25">
      <c r="A25" s="9">
        <v>20</v>
      </c>
      <c r="B25" s="10" t="s">
        <v>19</v>
      </c>
      <c r="C25" s="11">
        <v>1341</v>
      </c>
      <c r="D25" s="11">
        <v>1848</v>
      </c>
      <c r="E25" s="11">
        <v>0</v>
      </c>
      <c r="F25" s="11">
        <v>0</v>
      </c>
      <c r="G25" s="11">
        <v>0</v>
      </c>
    </row>
    <row r="26" spans="1:7" x14ac:dyDescent="0.25">
      <c r="A26" s="9">
        <v>21</v>
      </c>
      <c r="B26" s="10" t="s">
        <v>20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</row>
    <row r="27" spans="1:7" x14ac:dyDescent="0.25">
      <c r="A27" s="9">
        <v>22</v>
      </c>
      <c r="B27" s="10" t="s">
        <v>21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</row>
    <row r="28" spans="1:7" x14ac:dyDescent="0.25">
      <c r="A28" s="9">
        <v>23</v>
      </c>
      <c r="B28" s="10" t="s">
        <v>22</v>
      </c>
      <c r="C28" s="11">
        <v>58</v>
      </c>
      <c r="D28" s="11">
        <v>0</v>
      </c>
      <c r="E28" s="11">
        <v>0</v>
      </c>
      <c r="F28" s="11">
        <v>0</v>
      </c>
      <c r="G28" s="11">
        <v>0</v>
      </c>
    </row>
    <row r="29" spans="1:7" x14ac:dyDescent="0.25">
      <c r="A29" s="6"/>
      <c r="B29" s="7" t="s">
        <v>25</v>
      </c>
      <c r="C29" s="8">
        <f>SUM(C6:C28)</f>
        <v>335759</v>
      </c>
      <c r="D29" s="8">
        <f>SUM(D6:D28)</f>
        <v>354174</v>
      </c>
      <c r="E29" s="8">
        <f>SUM(E6:E28)</f>
        <v>111849</v>
      </c>
      <c r="F29" s="8">
        <f>SUM(F6:F28)</f>
        <v>2169</v>
      </c>
      <c r="G29" s="8">
        <f>SUM(G6:G28)</f>
        <v>2279</v>
      </c>
    </row>
  </sheetData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6" workbookViewId="0">
      <selection activeCell="J12" sqref="J12"/>
    </sheetView>
  </sheetViews>
  <sheetFormatPr defaultRowHeight="15" x14ac:dyDescent="0.25"/>
  <cols>
    <col min="1" max="1" width="3.5703125" style="2" bestFit="1" customWidth="1"/>
    <col min="2" max="2" width="51.5703125" bestFit="1" customWidth="1"/>
    <col min="3" max="3" width="18.85546875" customWidth="1"/>
    <col min="4" max="7" width="15.85546875" customWidth="1"/>
  </cols>
  <sheetData>
    <row r="1" spans="1:7" x14ac:dyDescent="0.25">
      <c r="A1" s="12" t="s">
        <v>35</v>
      </c>
      <c r="B1" s="12"/>
      <c r="C1" s="12"/>
      <c r="D1" s="12"/>
      <c r="E1" s="12"/>
      <c r="F1" s="12"/>
      <c r="G1" s="12"/>
    </row>
    <row r="2" spans="1:7" x14ac:dyDescent="0.25">
      <c r="A2" s="13" t="s">
        <v>23</v>
      </c>
      <c r="B2" s="14" t="s">
        <v>24</v>
      </c>
      <c r="C2" s="15" t="s">
        <v>25</v>
      </c>
      <c r="D2" s="15"/>
      <c r="E2" s="15"/>
      <c r="F2" s="15"/>
      <c r="G2" s="15"/>
    </row>
    <row r="3" spans="1:7" x14ac:dyDescent="0.25">
      <c r="A3" s="13"/>
      <c r="B3" s="14"/>
      <c r="C3" s="15" t="s">
        <v>26</v>
      </c>
      <c r="D3" s="15"/>
      <c r="E3" s="15" t="s">
        <v>27</v>
      </c>
      <c r="F3" s="15"/>
      <c r="G3" s="15"/>
    </row>
    <row r="4" spans="1:7" x14ac:dyDescent="0.25">
      <c r="A4" s="13"/>
      <c r="B4" s="14"/>
      <c r="C4" s="1" t="s">
        <v>28</v>
      </c>
      <c r="D4" s="1">
        <v>2013</v>
      </c>
      <c r="E4" s="1">
        <v>2014</v>
      </c>
      <c r="F4" s="1">
        <v>2015</v>
      </c>
      <c r="G4" s="1">
        <v>2016</v>
      </c>
    </row>
    <row r="5" spans="1:7" x14ac:dyDescent="0.25">
      <c r="A5" s="13"/>
      <c r="B5" s="14"/>
      <c r="C5" s="15" t="s">
        <v>29</v>
      </c>
      <c r="D5" s="15"/>
      <c r="E5" s="15"/>
      <c r="F5" s="15"/>
      <c r="G5" s="15"/>
    </row>
    <row r="6" spans="1:7" x14ac:dyDescent="0.25">
      <c r="A6" s="9">
        <v>1</v>
      </c>
      <c r="B6" s="10" t="s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</row>
    <row r="7" spans="1:7" x14ac:dyDescent="0.25">
      <c r="A7" s="9">
        <v>2</v>
      </c>
      <c r="B7" s="10" t="s">
        <v>1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</row>
    <row r="8" spans="1:7" x14ac:dyDescent="0.25">
      <c r="A8" s="9">
        <v>3</v>
      </c>
      <c r="B8" s="10" t="s">
        <v>2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</row>
    <row r="9" spans="1:7" x14ac:dyDescent="0.25">
      <c r="A9" s="9">
        <v>4</v>
      </c>
      <c r="B9" s="10" t="s">
        <v>3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</row>
    <row r="10" spans="1:7" x14ac:dyDescent="0.25">
      <c r="A10" s="9">
        <v>5</v>
      </c>
      <c r="B10" s="10" t="s">
        <v>4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</row>
    <row r="11" spans="1:7" x14ac:dyDescent="0.25">
      <c r="A11" s="9">
        <v>6</v>
      </c>
      <c r="B11" s="10" t="s">
        <v>5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x14ac:dyDescent="0.25">
      <c r="A12" s="9">
        <v>7</v>
      </c>
      <c r="B12" s="10" t="s">
        <v>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</row>
    <row r="13" spans="1:7" x14ac:dyDescent="0.25">
      <c r="A13" s="9">
        <v>8</v>
      </c>
      <c r="B13" s="10" t="s">
        <v>7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</row>
    <row r="14" spans="1:7" x14ac:dyDescent="0.25">
      <c r="A14" s="9">
        <v>9</v>
      </c>
      <c r="B14" s="10" t="s">
        <v>8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</row>
    <row r="15" spans="1:7" x14ac:dyDescent="0.25">
      <c r="A15" s="9">
        <v>10</v>
      </c>
      <c r="B15" s="10" t="s">
        <v>9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</row>
    <row r="16" spans="1:7" x14ac:dyDescent="0.25">
      <c r="A16" s="9">
        <v>11</v>
      </c>
      <c r="B16" s="10" t="s">
        <v>10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</row>
    <row r="17" spans="1:7" x14ac:dyDescent="0.25">
      <c r="A17" s="9">
        <v>12</v>
      </c>
      <c r="B17" s="10" t="s">
        <v>11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</row>
    <row r="18" spans="1:7" x14ac:dyDescent="0.25">
      <c r="A18" s="9">
        <v>13</v>
      </c>
      <c r="B18" s="10" t="s">
        <v>12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</row>
    <row r="19" spans="1:7" x14ac:dyDescent="0.25">
      <c r="A19" s="9">
        <v>14</v>
      </c>
      <c r="B19" s="10" t="s">
        <v>13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</row>
    <row r="20" spans="1:7" x14ac:dyDescent="0.25">
      <c r="A20" s="9">
        <v>15</v>
      </c>
      <c r="B20" s="10" t="s">
        <v>14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</row>
    <row r="21" spans="1:7" x14ac:dyDescent="0.25">
      <c r="A21" s="9">
        <v>16</v>
      </c>
      <c r="B21" s="10" t="s">
        <v>15</v>
      </c>
      <c r="C21" s="11">
        <v>253</v>
      </c>
      <c r="D21" s="11">
        <v>1657</v>
      </c>
      <c r="E21" s="11">
        <v>0</v>
      </c>
      <c r="F21" s="11">
        <v>0</v>
      </c>
      <c r="G21" s="11">
        <v>0</v>
      </c>
    </row>
    <row r="22" spans="1:7" x14ac:dyDescent="0.25">
      <c r="A22" s="9">
        <v>17</v>
      </c>
      <c r="B22" s="10" t="s">
        <v>16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</row>
    <row r="23" spans="1:7" x14ac:dyDescent="0.25">
      <c r="A23" s="9">
        <v>18</v>
      </c>
      <c r="B23" s="10" t="s">
        <v>17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</row>
    <row r="24" spans="1:7" x14ac:dyDescent="0.25">
      <c r="A24" s="9">
        <v>19</v>
      </c>
      <c r="B24" s="10" t="s">
        <v>18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</row>
    <row r="25" spans="1:7" x14ac:dyDescent="0.25">
      <c r="A25" s="9">
        <v>20</v>
      </c>
      <c r="B25" s="10" t="s">
        <v>19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</row>
    <row r="26" spans="1:7" x14ac:dyDescent="0.25">
      <c r="A26" s="9">
        <v>21</v>
      </c>
      <c r="B26" s="10" t="s">
        <v>20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</row>
    <row r="27" spans="1:7" x14ac:dyDescent="0.25">
      <c r="A27" s="9">
        <v>22</v>
      </c>
      <c r="B27" s="10" t="s">
        <v>21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</row>
    <row r="28" spans="1:7" x14ac:dyDescent="0.25">
      <c r="A28" s="9">
        <v>23</v>
      </c>
      <c r="B28" s="10" t="s">
        <v>22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</row>
    <row r="29" spans="1:7" x14ac:dyDescent="0.25">
      <c r="A29" s="6"/>
      <c r="B29" s="7" t="s">
        <v>25</v>
      </c>
      <c r="C29" s="8">
        <f>SUM(C6:C28)</f>
        <v>253</v>
      </c>
      <c r="D29" s="8">
        <f>SUM(D6:D28)</f>
        <v>1657</v>
      </c>
      <c r="E29" s="8">
        <f>SUM(E6:E28)</f>
        <v>0</v>
      </c>
      <c r="F29" s="8">
        <f>SUM(F6:F28)</f>
        <v>0</v>
      </c>
      <c r="G29" s="8">
        <f>SUM(G6:G28)</f>
        <v>0</v>
      </c>
    </row>
  </sheetData>
  <sortState ref="B2:Q25">
    <sortCondition ref="B1"/>
  </sortState>
  <mergeCells count="7">
    <mergeCell ref="C3:D3"/>
    <mergeCell ref="E3:G3"/>
    <mergeCell ref="C5:G5"/>
    <mergeCell ref="A1:G1"/>
    <mergeCell ref="A2:A5"/>
    <mergeCell ref="B2:B5"/>
    <mergeCell ref="C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3" workbookViewId="0">
      <selection activeCell="J12" sqref="J12"/>
    </sheetView>
  </sheetViews>
  <sheetFormatPr defaultRowHeight="15" x14ac:dyDescent="0.25"/>
  <cols>
    <col min="1" max="1" width="3.5703125" style="2" bestFit="1" customWidth="1"/>
    <col min="2" max="2" width="51.5703125" bestFit="1" customWidth="1"/>
    <col min="3" max="3" width="18.85546875" customWidth="1"/>
    <col min="4" max="7" width="15.85546875" customWidth="1"/>
  </cols>
  <sheetData>
    <row r="1" spans="1:7" x14ac:dyDescent="0.25">
      <c r="A1" s="12" t="s">
        <v>36</v>
      </c>
      <c r="B1" s="12"/>
      <c r="C1" s="12"/>
      <c r="D1" s="12"/>
      <c r="E1" s="12"/>
      <c r="F1" s="12"/>
      <c r="G1" s="12"/>
    </row>
    <row r="2" spans="1:7" x14ac:dyDescent="0.25">
      <c r="A2" s="13" t="s">
        <v>23</v>
      </c>
      <c r="B2" s="14" t="s">
        <v>24</v>
      </c>
      <c r="C2" s="15" t="s">
        <v>25</v>
      </c>
      <c r="D2" s="15"/>
      <c r="E2" s="15"/>
      <c r="F2" s="15"/>
      <c r="G2" s="15"/>
    </row>
    <row r="3" spans="1:7" x14ac:dyDescent="0.25">
      <c r="A3" s="13"/>
      <c r="B3" s="14"/>
      <c r="C3" s="15" t="s">
        <v>26</v>
      </c>
      <c r="D3" s="15"/>
      <c r="E3" s="15" t="s">
        <v>27</v>
      </c>
      <c r="F3" s="15"/>
      <c r="G3" s="15"/>
    </row>
    <row r="4" spans="1:7" x14ac:dyDescent="0.25">
      <c r="A4" s="13"/>
      <c r="B4" s="14"/>
      <c r="C4" s="1" t="s">
        <v>28</v>
      </c>
      <c r="D4" s="1">
        <v>2013</v>
      </c>
      <c r="E4" s="1">
        <v>2014</v>
      </c>
      <c r="F4" s="1">
        <v>2015</v>
      </c>
      <c r="G4" s="1">
        <v>2016</v>
      </c>
    </row>
    <row r="5" spans="1:7" x14ac:dyDescent="0.25">
      <c r="A5" s="13"/>
      <c r="B5" s="14"/>
      <c r="C5" s="15" t="s">
        <v>29</v>
      </c>
      <c r="D5" s="15"/>
      <c r="E5" s="15"/>
      <c r="F5" s="15"/>
      <c r="G5" s="15"/>
    </row>
    <row r="6" spans="1:7" x14ac:dyDescent="0.25">
      <c r="A6" s="9">
        <v>1</v>
      </c>
      <c r="B6" s="10" t="s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</row>
    <row r="7" spans="1:7" x14ac:dyDescent="0.25">
      <c r="A7" s="9">
        <v>2</v>
      </c>
      <c r="B7" s="10" t="s">
        <v>1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</row>
    <row r="8" spans="1:7" x14ac:dyDescent="0.25">
      <c r="A8" s="9">
        <v>3</v>
      </c>
      <c r="B8" s="10" t="s">
        <v>2</v>
      </c>
      <c r="C8" s="11">
        <v>0</v>
      </c>
      <c r="D8" s="11">
        <v>28333</v>
      </c>
      <c r="E8" s="11">
        <v>0</v>
      </c>
      <c r="F8" s="11">
        <v>0</v>
      </c>
      <c r="G8" s="11">
        <v>0</v>
      </c>
    </row>
    <row r="9" spans="1:7" x14ac:dyDescent="0.25">
      <c r="A9" s="9">
        <v>4</v>
      </c>
      <c r="B9" s="10" t="s">
        <v>3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</row>
    <row r="10" spans="1:7" x14ac:dyDescent="0.25">
      <c r="A10" s="9">
        <v>5</v>
      </c>
      <c r="B10" s="10" t="s">
        <v>4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</row>
    <row r="11" spans="1:7" x14ac:dyDescent="0.25">
      <c r="A11" s="9">
        <v>6</v>
      </c>
      <c r="B11" s="10" t="s">
        <v>5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x14ac:dyDescent="0.25">
      <c r="A12" s="9">
        <v>7</v>
      </c>
      <c r="B12" s="10" t="s">
        <v>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</row>
    <row r="13" spans="1:7" x14ac:dyDescent="0.25">
      <c r="A13" s="9">
        <v>8</v>
      </c>
      <c r="B13" s="10" t="s">
        <v>7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</row>
    <row r="14" spans="1:7" x14ac:dyDescent="0.25">
      <c r="A14" s="9">
        <v>9</v>
      </c>
      <c r="B14" s="10" t="s">
        <v>8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</row>
    <row r="15" spans="1:7" x14ac:dyDescent="0.25">
      <c r="A15" s="9">
        <v>10</v>
      </c>
      <c r="B15" s="10" t="s">
        <v>9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</row>
    <row r="16" spans="1:7" x14ac:dyDescent="0.25">
      <c r="A16" s="9">
        <v>11</v>
      </c>
      <c r="B16" s="10" t="s">
        <v>10</v>
      </c>
      <c r="C16" s="11">
        <v>62</v>
      </c>
      <c r="D16" s="11">
        <v>0</v>
      </c>
      <c r="E16" s="11">
        <v>0</v>
      </c>
      <c r="F16" s="11">
        <v>0</v>
      </c>
      <c r="G16" s="11">
        <v>0</v>
      </c>
    </row>
    <row r="17" spans="1:7" x14ac:dyDescent="0.25">
      <c r="A17" s="9">
        <v>12</v>
      </c>
      <c r="B17" s="10" t="s">
        <v>11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</row>
    <row r="18" spans="1:7" x14ac:dyDescent="0.25">
      <c r="A18" s="9">
        <v>13</v>
      </c>
      <c r="B18" s="10" t="s">
        <v>12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</row>
    <row r="19" spans="1:7" x14ac:dyDescent="0.25">
      <c r="A19" s="9">
        <v>14</v>
      </c>
      <c r="B19" s="10" t="s">
        <v>13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</row>
    <row r="20" spans="1:7" x14ac:dyDescent="0.25">
      <c r="A20" s="9">
        <v>15</v>
      </c>
      <c r="B20" s="10" t="s">
        <v>14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</row>
    <row r="21" spans="1:7" x14ac:dyDescent="0.25">
      <c r="A21" s="9">
        <v>16</v>
      </c>
      <c r="B21" s="10" t="s">
        <v>15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</row>
    <row r="22" spans="1:7" x14ac:dyDescent="0.25">
      <c r="A22" s="9">
        <v>17</v>
      </c>
      <c r="B22" s="10" t="s">
        <v>16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</row>
    <row r="23" spans="1:7" x14ac:dyDescent="0.25">
      <c r="A23" s="9">
        <v>18</v>
      </c>
      <c r="B23" s="10" t="s">
        <v>17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</row>
    <row r="24" spans="1:7" x14ac:dyDescent="0.25">
      <c r="A24" s="9">
        <v>19</v>
      </c>
      <c r="B24" s="10" t="s">
        <v>18</v>
      </c>
      <c r="C24" s="11">
        <v>0</v>
      </c>
      <c r="D24" s="11">
        <v>6925</v>
      </c>
      <c r="E24" s="11">
        <v>3000</v>
      </c>
      <c r="F24" s="11">
        <v>4000</v>
      </c>
      <c r="G24" s="11">
        <v>5000</v>
      </c>
    </row>
    <row r="25" spans="1:7" x14ac:dyDescent="0.25">
      <c r="A25" s="9">
        <v>20</v>
      </c>
      <c r="B25" s="10" t="s">
        <v>19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</row>
    <row r="26" spans="1:7" x14ac:dyDescent="0.25">
      <c r="A26" s="9">
        <v>21</v>
      </c>
      <c r="B26" s="10" t="s">
        <v>20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</row>
    <row r="27" spans="1:7" x14ac:dyDescent="0.25">
      <c r="A27" s="9">
        <v>22</v>
      </c>
      <c r="B27" s="10" t="s">
        <v>21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</row>
    <row r="28" spans="1:7" x14ac:dyDescent="0.25">
      <c r="A28" s="9">
        <v>23</v>
      </c>
      <c r="B28" s="10" t="s">
        <v>22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</row>
    <row r="29" spans="1:7" x14ac:dyDescent="0.25">
      <c r="A29" s="6"/>
      <c r="B29" s="7" t="s">
        <v>25</v>
      </c>
      <c r="C29" s="8">
        <f>SUM(C6:C28)</f>
        <v>62</v>
      </c>
      <c r="D29" s="8">
        <f>SUM(D6:D28)</f>
        <v>35258</v>
      </c>
      <c r="E29" s="8">
        <f>SUM(E6:E28)</f>
        <v>3000</v>
      </c>
      <c r="F29" s="8">
        <f>SUM(F6:F28)</f>
        <v>4000</v>
      </c>
      <c r="G29" s="8">
        <f>SUM(G6:G28)</f>
        <v>5000</v>
      </c>
    </row>
  </sheetData>
  <sortState ref="B2:Q25">
    <sortCondition ref="B1"/>
  </sortState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3" workbookViewId="0">
      <selection activeCell="J12" sqref="J12"/>
    </sheetView>
  </sheetViews>
  <sheetFormatPr defaultRowHeight="15" x14ac:dyDescent="0.25"/>
  <cols>
    <col min="1" max="1" width="3.5703125" style="2" bestFit="1" customWidth="1"/>
    <col min="2" max="2" width="51.5703125" bestFit="1" customWidth="1"/>
    <col min="3" max="3" width="18.85546875" customWidth="1"/>
    <col min="4" max="7" width="15.85546875" customWidth="1"/>
  </cols>
  <sheetData>
    <row r="1" spans="1:7" x14ac:dyDescent="0.25">
      <c r="A1" s="12" t="s">
        <v>37</v>
      </c>
      <c r="B1" s="12"/>
      <c r="C1" s="12"/>
      <c r="D1" s="12"/>
      <c r="E1" s="12"/>
      <c r="F1" s="12"/>
      <c r="G1" s="12"/>
    </row>
    <row r="2" spans="1:7" x14ac:dyDescent="0.25">
      <c r="A2" s="13" t="s">
        <v>23</v>
      </c>
      <c r="B2" s="14" t="s">
        <v>24</v>
      </c>
      <c r="C2" s="15" t="s">
        <v>25</v>
      </c>
      <c r="D2" s="15"/>
      <c r="E2" s="15"/>
      <c r="F2" s="15"/>
      <c r="G2" s="15"/>
    </row>
    <row r="3" spans="1:7" x14ac:dyDescent="0.25">
      <c r="A3" s="13"/>
      <c r="B3" s="14"/>
      <c r="C3" s="15" t="s">
        <v>26</v>
      </c>
      <c r="D3" s="15"/>
      <c r="E3" s="15" t="s">
        <v>27</v>
      </c>
      <c r="F3" s="15"/>
      <c r="G3" s="15"/>
    </row>
    <row r="4" spans="1:7" x14ac:dyDescent="0.25">
      <c r="A4" s="13"/>
      <c r="B4" s="14"/>
      <c r="C4" s="1" t="s">
        <v>28</v>
      </c>
      <c r="D4" s="1">
        <v>2013</v>
      </c>
      <c r="E4" s="1">
        <v>2014</v>
      </c>
      <c r="F4" s="1">
        <v>2015</v>
      </c>
      <c r="G4" s="1">
        <v>2016</v>
      </c>
    </row>
    <row r="5" spans="1:7" x14ac:dyDescent="0.25">
      <c r="A5" s="13"/>
      <c r="B5" s="14"/>
      <c r="C5" s="15" t="s">
        <v>29</v>
      </c>
      <c r="D5" s="15"/>
      <c r="E5" s="15"/>
      <c r="F5" s="15"/>
      <c r="G5" s="15"/>
    </row>
    <row r="6" spans="1:7" x14ac:dyDescent="0.25">
      <c r="A6" s="9">
        <v>1</v>
      </c>
      <c r="B6" s="10" t="s">
        <v>0</v>
      </c>
      <c r="C6" s="11">
        <v>66260</v>
      </c>
      <c r="D6" s="11">
        <v>129594</v>
      </c>
      <c r="E6" s="11">
        <v>0</v>
      </c>
      <c r="F6" s="11">
        <v>0</v>
      </c>
      <c r="G6" s="11">
        <v>0</v>
      </c>
    </row>
    <row r="7" spans="1:7" x14ac:dyDescent="0.25">
      <c r="A7" s="9">
        <v>2</v>
      </c>
      <c r="B7" s="10" t="s">
        <v>1</v>
      </c>
      <c r="C7" s="11">
        <v>138434</v>
      </c>
      <c r="D7" s="11">
        <v>55378</v>
      </c>
      <c r="E7" s="11">
        <v>72395</v>
      </c>
      <c r="F7" s="11">
        <v>166930</v>
      </c>
      <c r="G7" s="11">
        <v>184288</v>
      </c>
    </row>
    <row r="8" spans="1:7" x14ac:dyDescent="0.25">
      <c r="A8" s="9">
        <v>3</v>
      </c>
      <c r="B8" s="10" t="s">
        <v>2</v>
      </c>
      <c r="C8" s="11">
        <v>91621</v>
      </c>
      <c r="D8" s="11">
        <v>121322</v>
      </c>
      <c r="E8" s="11">
        <v>0</v>
      </c>
      <c r="F8" s="11">
        <v>0</v>
      </c>
      <c r="G8" s="11">
        <v>0</v>
      </c>
    </row>
    <row r="9" spans="1:7" x14ac:dyDescent="0.25">
      <c r="A9" s="9">
        <v>4</v>
      </c>
      <c r="B9" s="10" t="s">
        <v>3</v>
      </c>
      <c r="C9" s="11">
        <v>20482</v>
      </c>
      <c r="D9" s="11">
        <v>16243</v>
      </c>
      <c r="E9" s="11">
        <v>0</v>
      </c>
      <c r="F9" s="11">
        <v>0</v>
      </c>
      <c r="G9" s="11">
        <v>0</v>
      </c>
    </row>
    <row r="10" spans="1:7" x14ac:dyDescent="0.25">
      <c r="A10" s="9">
        <v>5</v>
      </c>
      <c r="B10" s="10" t="s">
        <v>4</v>
      </c>
      <c r="C10" s="11">
        <v>185791</v>
      </c>
      <c r="D10" s="11">
        <v>246704</v>
      </c>
      <c r="E10" s="11">
        <v>0</v>
      </c>
      <c r="F10" s="11">
        <v>0</v>
      </c>
      <c r="G10" s="11">
        <v>0</v>
      </c>
    </row>
    <row r="11" spans="1:7" x14ac:dyDescent="0.25">
      <c r="A11" s="9">
        <v>6</v>
      </c>
      <c r="B11" s="10" t="s">
        <v>5</v>
      </c>
      <c r="C11" s="11">
        <v>278023</v>
      </c>
      <c r="D11" s="11">
        <v>248596</v>
      </c>
      <c r="E11" s="11">
        <v>0</v>
      </c>
      <c r="F11" s="11">
        <v>0</v>
      </c>
      <c r="G11" s="11">
        <v>0</v>
      </c>
    </row>
    <row r="12" spans="1:7" x14ac:dyDescent="0.25">
      <c r="A12" s="9">
        <v>7</v>
      </c>
      <c r="B12" s="10" t="s">
        <v>6</v>
      </c>
      <c r="C12" s="11">
        <v>25911</v>
      </c>
      <c r="D12" s="11">
        <v>35530</v>
      </c>
      <c r="E12" s="11">
        <v>0</v>
      </c>
      <c r="F12" s="11">
        <v>0</v>
      </c>
      <c r="G12" s="11">
        <v>0</v>
      </c>
    </row>
    <row r="13" spans="1:7" x14ac:dyDescent="0.25">
      <c r="A13" s="9">
        <v>8</v>
      </c>
      <c r="B13" s="10" t="s">
        <v>7</v>
      </c>
      <c r="C13" s="11">
        <v>411772</v>
      </c>
      <c r="D13" s="11">
        <v>600389</v>
      </c>
      <c r="E13" s="11">
        <v>0</v>
      </c>
      <c r="F13" s="11">
        <v>0</v>
      </c>
      <c r="G13" s="11">
        <v>0</v>
      </c>
    </row>
    <row r="14" spans="1:7" x14ac:dyDescent="0.25">
      <c r="A14" s="9">
        <v>9</v>
      </c>
      <c r="B14" s="10" t="s">
        <v>8</v>
      </c>
      <c r="C14" s="11">
        <v>165639</v>
      </c>
      <c r="D14" s="11">
        <v>97360</v>
      </c>
      <c r="E14" s="11">
        <v>0</v>
      </c>
      <c r="F14" s="11">
        <v>0</v>
      </c>
      <c r="G14" s="11">
        <v>0</v>
      </c>
    </row>
    <row r="15" spans="1:7" x14ac:dyDescent="0.25">
      <c r="A15" s="9">
        <v>10</v>
      </c>
      <c r="B15" s="10" t="s">
        <v>9</v>
      </c>
      <c r="C15" s="11">
        <v>239949</v>
      </c>
      <c r="D15" s="11">
        <v>243544</v>
      </c>
      <c r="E15" s="11">
        <v>0</v>
      </c>
      <c r="F15" s="11">
        <v>0</v>
      </c>
      <c r="G15" s="11">
        <v>0</v>
      </c>
    </row>
    <row r="16" spans="1:7" x14ac:dyDescent="0.25">
      <c r="A16" s="9">
        <v>11</v>
      </c>
      <c r="B16" s="10" t="s">
        <v>10</v>
      </c>
      <c r="C16" s="11">
        <v>51035</v>
      </c>
      <c r="D16" s="11">
        <v>33947</v>
      </c>
      <c r="E16" s="11">
        <v>142100</v>
      </c>
      <c r="F16" s="11">
        <v>455100</v>
      </c>
      <c r="G16" s="11">
        <v>332100</v>
      </c>
    </row>
    <row r="17" spans="1:7" x14ac:dyDescent="0.25">
      <c r="A17" s="9">
        <v>12</v>
      </c>
      <c r="B17" s="10" t="s">
        <v>11</v>
      </c>
      <c r="C17" s="11">
        <v>165362</v>
      </c>
      <c r="D17" s="11">
        <v>429825</v>
      </c>
      <c r="E17" s="11">
        <v>0</v>
      </c>
      <c r="F17" s="11">
        <v>0</v>
      </c>
      <c r="G17" s="11">
        <v>0</v>
      </c>
    </row>
    <row r="18" spans="1:7" x14ac:dyDescent="0.25">
      <c r="A18" s="9">
        <v>13</v>
      </c>
      <c r="B18" s="10" t="s">
        <v>12</v>
      </c>
      <c r="C18" s="11">
        <v>408218</v>
      </c>
      <c r="D18" s="11">
        <v>259707</v>
      </c>
      <c r="E18" s="11">
        <v>0</v>
      </c>
      <c r="F18" s="11">
        <v>0</v>
      </c>
      <c r="G18" s="11">
        <v>0</v>
      </c>
    </row>
    <row r="19" spans="1:7" x14ac:dyDescent="0.25">
      <c r="A19" s="9">
        <v>14</v>
      </c>
      <c r="B19" s="10" t="s">
        <v>13</v>
      </c>
      <c r="C19" s="11">
        <v>119739</v>
      </c>
      <c r="D19" s="11">
        <v>115649</v>
      </c>
      <c r="E19" s="11">
        <v>0</v>
      </c>
      <c r="F19" s="11">
        <v>0</v>
      </c>
      <c r="G19" s="11">
        <v>0</v>
      </c>
    </row>
    <row r="20" spans="1:7" x14ac:dyDescent="0.25">
      <c r="A20" s="9">
        <v>15</v>
      </c>
      <c r="B20" s="10" t="s">
        <v>14</v>
      </c>
      <c r="C20" s="11">
        <v>487116</v>
      </c>
      <c r="D20" s="11">
        <v>566627</v>
      </c>
      <c r="E20" s="11">
        <v>0</v>
      </c>
      <c r="F20" s="11">
        <v>0</v>
      </c>
      <c r="G20" s="11">
        <v>0</v>
      </c>
    </row>
    <row r="21" spans="1:7" x14ac:dyDescent="0.25">
      <c r="A21" s="9">
        <v>16</v>
      </c>
      <c r="B21" s="10" t="s">
        <v>15</v>
      </c>
      <c r="C21" s="11">
        <v>576024</v>
      </c>
      <c r="D21" s="11">
        <v>557681</v>
      </c>
      <c r="E21" s="11">
        <v>1652874</v>
      </c>
      <c r="F21" s="11">
        <v>0</v>
      </c>
      <c r="G21" s="11">
        <v>0</v>
      </c>
    </row>
    <row r="22" spans="1:7" x14ac:dyDescent="0.25">
      <c r="A22" s="9">
        <v>17</v>
      </c>
      <c r="B22" s="10" t="s">
        <v>16</v>
      </c>
      <c r="C22" s="11">
        <v>190839</v>
      </c>
      <c r="D22" s="11">
        <v>147524</v>
      </c>
      <c r="E22" s="11">
        <v>269077</v>
      </c>
      <c r="F22" s="11">
        <v>273069</v>
      </c>
      <c r="G22" s="11">
        <v>173012</v>
      </c>
    </row>
    <row r="23" spans="1:7" x14ac:dyDescent="0.25">
      <c r="A23" s="9">
        <v>18</v>
      </c>
      <c r="B23" s="10" t="s">
        <v>17</v>
      </c>
      <c r="C23" s="11">
        <v>293969</v>
      </c>
      <c r="D23" s="11">
        <v>206859</v>
      </c>
      <c r="E23" s="11">
        <v>0</v>
      </c>
      <c r="F23" s="11">
        <v>0</v>
      </c>
      <c r="G23" s="11">
        <v>0</v>
      </c>
    </row>
    <row r="24" spans="1:7" x14ac:dyDescent="0.25">
      <c r="A24" s="9">
        <v>19</v>
      </c>
      <c r="B24" s="10" t="s">
        <v>18</v>
      </c>
      <c r="C24" s="11">
        <v>573398</v>
      </c>
      <c r="D24" s="11">
        <v>494982</v>
      </c>
      <c r="E24" s="11">
        <v>240149</v>
      </c>
      <c r="F24" s="11">
        <v>106464</v>
      </c>
      <c r="G24" s="11">
        <v>89000</v>
      </c>
    </row>
    <row r="25" spans="1:7" x14ac:dyDescent="0.25">
      <c r="A25" s="9">
        <v>20</v>
      </c>
      <c r="B25" s="10" t="s">
        <v>19</v>
      </c>
      <c r="C25" s="11">
        <v>76841</v>
      </c>
      <c r="D25" s="11">
        <v>132620</v>
      </c>
      <c r="E25" s="11">
        <v>0</v>
      </c>
      <c r="F25" s="11">
        <v>0</v>
      </c>
      <c r="G25" s="11">
        <v>0</v>
      </c>
    </row>
    <row r="26" spans="1:7" x14ac:dyDescent="0.25">
      <c r="A26" s="9">
        <v>21</v>
      </c>
      <c r="B26" s="10" t="s">
        <v>20</v>
      </c>
      <c r="C26" s="11">
        <v>58163</v>
      </c>
      <c r="D26" s="11">
        <v>49203</v>
      </c>
      <c r="E26" s="11">
        <v>233079</v>
      </c>
      <c r="F26" s="11">
        <v>251665</v>
      </c>
      <c r="G26" s="11">
        <v>206197</v>
      </c>
    </row>
    <row r="27" spans="1:7" x14ac:dyDescent="0.25">
      <c r="A27" s="9">
        <v>22</v>
      </c>
      <c r="B27" s="10" t="s">
        <v>21</v>
      </c>
      <c r="C27" s="11">
        <v>99976</v>
      </c>
      <c r="D27" s="11">
        <v>107682</v>
      </c>
      <c r="E27" s="11">
        <v>0</v>
      </c>
      <c r="F27" s="11">
        <v>0</v>
      </c>
      <c r="G27" s="11">
        <v>0</v>
      </c>
    </row>
    <row r="28" spans="1:7" x14ac:dyDescent="0.25">
      <c r="A28" s="9">
        <v>23</v>
      </c>
      <c r="B28" s="10" t="s">
        <v>22</v>
      </c>
      <c r="C28" s="11">
        <v>106938</v>
      </c>
      <c r="D28" s="11">
        <v>58079</v>
      </c>
      <c r="E28" s="11">
        <v>41100</v>
      </c>
      <c r="F28" s="11">
        <v>212510</v>
      </c>
      <c r="G28" s="11">
        <v>41261</v>
      </c>
    </row>
    <row r="29" spans="1:7" x14ac:dyDescent="0.25">
      <c r="A29" s="6"/>
      <c r="B29" s="7" t="s">
        <v>25</v>
      </c>
      <c r="C29" s="8">
        <f>SUM(C6:C28)</f>
        <v>4831500</v>
      </c>
      <c r="D29" s="8">
        <f>SUM(D6:D28)</f>
        <v>4955045</v>
      </c>
      <c r="E29" s="8">
        <f>SUM(E6:E28)</f>
        <v>2650774</v>
      </c>
      <c r="F29" s="8">
        <f>SUM(F6:F28)</f>
        <v>1465738</v>
      </c>
      <c r="G29" s="8">
        <f>SUM(G6:G28)</f>
        <v>1025858</v>
      </c>
    </row>
  </sheetData>
  <sortState ref="B2:Q25">
    <sortCondition ref="B1"/>
  </sortState>
  <mergeCells count="7">
    <mergeCell ref="A1:G1"/>
    <mergeCell ref="A2:A5"/>
    <mergeCell ref="B2:B5"/>
    <mergeCell ref="C2:G2"/>
    <mergeCell ref="C3:D3"/>
    <mergeCell ref="E3:G3"/>
    <mergeCell ref="C5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22" sqref="K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New construction works</vt:lpstr>
      <vt:lpstr>Plant, machnery and equipment</vt:lpstr>
      <vt:lpstr>Transport equipment</vt:lpstr>
      <vt:lpstr>Land and existing buildings</vt:lpstr>
      <vt:lpstr>Other fixed assets</vt:lpstr>
      <vt:lpstr>Investment property</vt:lpstr>
      <vt:lpstr>Leased assets</vt:lpstr>
      <vt:lpstr>Total capital expenditure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Kgomo</dc:creator>
  <cp:lastModifiedBy>Simon Kgomo</cp:lastModifiedBy>
  <dcterms:created xsi:type="dcterms:W3CDTF">2014-07-10T11:38:21Z</dcterms:created>
  <dcterms:modified xsi:type="dcterms:W3CDTF">2014-07-29T09:34:53Z</dcterms:modified>
</cp:coreProperties>
</file>